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updateLinks="never" defaultThemeVersion="124226"/>
  <mc:AlternateContent xmlns:mc="http://schemas.openxmlformats.org/markup-compatibility/2006">
    <mc:Choice Requires="x15">
      <x15ac:absPath xmlns:x15ac="http://schemas.microsoft.com/office/spreadsheetml/2010/11/ac" url="C:\Users\UHOS\Desktop\守屋さま\他院依頼ＣＴＭＲＩ予約データ\韮崎市立病院放射線科地域連携書類 甲陽病院\依頼書 excel2007以降用\"/>
    </mc:Choice>
  </mc:AlternateContent>
  <xr:revisionPtr revIDLastSave="0" documentId="13_ncr:1_{E1A4316A-B40E-4908-9CC4-7BA67C22EDCA}" xr6:coauthVersionLast="47" xr6:coauthVersionMax="47" xr10:uidLastSave="{00000000-0000-0000-0000-000000000000}"/>
  <bookViews>
    <workbookView xWindow="-120" yWindow="-120" windowWidth="20730" windowHeight="11160" tabRatio="692" xr2:uid="{00000000-000D-0000-FFFF-FFFF00000000}"/>
  </bookViews>
  <sheets>
    <sheet name="基本　入力" sheetId="6" r:id="rId1"/>
    <sheet name="造影MRI検査読影依頼書 " sheetId="7" r:id="rId2"/>
    <sheet name="MRI検査説明・問診・同意書" sheetId="8" r:id="rId3"/>
    <sheet name="造影MRI検査説明・問診・同意書 " sheetId="1" r:id="rId4"/>
    <sheet name="造影MRI検査予約票" sheetId="9" r:id="rId5"/>
  </sheets>
  <definedNames>
    <definedName name="CT" localSheetId="0">#REF!</definedName>
    <definedName name="CT" localSheetId="1">'造影MRI検査読影依頼書 '!$O$7:$Q$7</definedName>
    <definedName name="CT">#REF!</definedName>
    <definedName name="ddddd" localSheetId="0">#REF!</definedName>
    <definedName name="ddddd" localSheetId="3">#REF!</definedName>
    <definedName name="ddddd" localSheetId="1">#REF!</definedName>
    <definedName name="ddddd">#REF!</definedName>
    <definedName name="du">#REF!</definedName>
    <definedName name="hjhjghjghjg" localSheetId="3">#REF!</definedName>
    <definedName name="hjhjghjghjg">#REF!</definedName>
    <definedName name="ｈｊｋｈｊｋｈｊｋ" localSheetId="1">#REF!</definedName>
    <definedName name="ｈｊｋｈｊｋｈｊｋ">#REF!</definedName>
    <definedName name="MR" localSheetId="0">#REF!</definedName>
    <definedName name="MR" localSheetId="1">'造影MRI検査読影依頼書 '!#REF!</definedName>
    <definedName name="MR">#REF!</definedName>
    <definedName name="_xlnm.Print_Area" localSheetId="0">'基本　入力'!$A$2:$J$22</definedName>
    <definedName name="_xlnm.Print_Area" localSheetId="3">'造影MRI検査説明・問診・同意書 '!$A$1:$N$55</definedName>
    <definedName name="_xlnm.Print_Area" localSheetId="1">'造影MRI検査読影依頼書 '!$A$1:$J$30</definedName>
    <definedName name="_xlnm.Print_Area" localSheetId="4">造影MRI検査予約票!$A$1:$E$91</definedName>
    <definedName name="sdsd" localSheetId="0">#REF!</definedName>
    <definedName name="sdsd" localSheetId="3">#REF!</definedName>
    <definedName name="sdsd" localSheetId="1">#REF!</definedName>
    <definedName name="sdsd">#REF!</definedName>
    <definedName name="みきｈき" localSheetId="0">#REF!</definedName>
    <definedName name="みきｈき" localSheetId="1">#REF!</definedName>
    <definedName name="みきｈき">#REF!</definedName>
    <definedName name="下肢mr" localSheetId="0">#REF!</definedName>
    <definedName name="下肢mr" localSheetId="1">'造影MRI検査読影依頼書 '!$S$22:$S$25</definedName>
    <definedName name="下肢mr">#REF!</definedName>
    <definedName name="胸部ct" localSheetId="0">#REF!</definedName>
    <definedName name="胸部ct" localSheetId="1">'造影MRI検査読影依頼書 '!$P$8:$P$9</definedName>
    <definedName name="胸部ct">#REF!</definedName>
    <definedName name="上司" localSheetId="0">#REF!</definedName>
    <definedName name="上司" localSheetId="1">#REF!</definedName>
    <definedName name="上司">#REF!</definedName>
    <definedName name="上肢mr" localSheetId="0">#REF!</definedName>
    <definedName name="上肢mr" localSheetId="1">'造影MRI検査読影依頼書 '!$R$22:$R$25</definedName>
    <definedName name="上肢mr">#REF!</definedName>
    <definedName name="性別" localSheetId="0">'基本　入力'!$U$4:$U$5</definedName>
    <definedName name="性別" localSheetId="1">#REF!</definedName>
    <definedName name="性別">#REF!</definedName>
    <definedName name="脊椎" localSheetId="0">#REF!</definedName>
    <definedName name="脊椎" localSheetId="1">'造影MRI検査読影依頼書 '!$P$22:$P$22</definedName>
    <definedName name="脊椎">#REF!</definedName>
    <definedName name="頭部" localSheetId="0">#REF!</definedName>
    <definedName name="頭部" localSheetId="1">'造影MRI検査読影依頼書 '!$O$8:$O$10</definedName>
    <definedName name="頭部">#REF!</definedName>
    <definedName name="腹部ct" localSheetId="0">#REF!</definedName>
    <definedName name="腹部ct" localSheetId="1">'造影MRI検査読影依頼書 '!$Q$8</definedName>
    <definedName name="腹部ct">#REF!</definedName>
    <definedName name="腹部mr" localSheetId="0">#REF!</definedName>
    <definedName name="腹部mr" localSheetId="1">'造影MRI検査読影依頼書 '!$Q$22:$Q$22</definedName>
    <definedName name="腹部m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58" i="8" l="1"/>
  <c r="R58" i="8"/>
  <c r="N14" i="8" l="1"/>
  <c r="Q45" i="8" l="1"/>
  <c r="G46" i="1"/>
  <c r="O11" i="8"/>
  <c r="N13" i="8"/>
  <c r="N12" i="8"/>
  <c r="G4" i="8"/>
  <c r="H2" i="1"/>
  <c r="D6" i="8"/>
  <c r="D7" i="8"/>
  <c r="L9" i="1"/>
  <c r="D9" i="8"/>
  <c r="D13" i="9"/>
  <c r="D12" i="9"/>
  <c r="D11" i="9"/>
  <c r="D10" i="9"/>
  <c r="C6" i="9"/>
  <c r="C5" i="9"/>
  <c r="C4" i="9"/>
  <c r="C2" i="9"/>
  <c r="M55" i="1" l="1"/>
  <c r="H29" i="7"/>
  <c r="C7" i="7"/>
  <c r="L11" i="1"/>
  <c r="C15" i="7"/>
  <c r="L10" i="1"/>
  <c r="C14" i="7"/>
  <c r="C13" i="7"/>
  <c r="M8" i="1"/>
  <c r="C12" i="7"/>
  <c r="C6" i="7" l="1"/>
  <c r="G44" i="1"/>
  <c r="D6" i="1"/>
  <c r="C10" i="7"/>
  <c r="D5" i="1"/>
  <c r="C9" i="7"/>
  <c r="D4" i="1"/>
  <c r="C8" i="7"/>
  <c r="U10" i="6" l="1"/>
  <c r="I7" i="6"/>
  <c r="H7" i="8" s="1"/>
  <c r="D10" i="6" l="1"/>
  <c r="C7" i="9" s="1"/>
  <c r="D9" i="7"/>
  <c r="H5" i="1"/>
  <c r="G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UHOS027</author>
  </authors>
  <commentList>
    <comment ref="D5" authorId="0" shapeId="0" xr:uid="{00000000-0006-0000-0000-000001000000}">
      <text>
        <r>
          <rPr>
            <b/>
            <sz val="9"/>
            <color indexed="81"/>
            <rFont val="ＭＳ Ｐゴシック"/>
            <family val="3"/>
            <charset val="128"/>
          </rPr>
          <t>直接入力してください</t>
        </r>
      </text>
    </comment>
    <comment ref="D6" authorId="0" shapeId="0" xr:uid="{00000000-0006-0000-0000-000002000000}">
      <text>
        <r>
          <rPr>
            <b/>
            <sz val="11"/>
            <color indexed="81"/>
            <rFont val="ＭＳ Ｐゴシック"/>
            <family val="3"/>
            <charset val="128"/>
          </rPr>
          <t>s45/2/6　で入力</t>
        </r>
      </text>
    </comment>
    <comment ref="D7" authorId="0" shapeId="0" xr:uid="{00000000-0006-0000-0000-000003000000}">
      <text>
        <r>
          <rPr>
            <b/>
            <sz val="9"/>
            <color indexed="81"/>
            <rFont val="ＭＳ Ｐゴシック"/>
            <family val="3"/>
            <charset val="128"/>
          </rPr>
          <t>▼で選択してください</t>
        </r>
      </text>
    </comment>
    <comment ref="D9" authorId="0" shapeId="0" xr:uid="{00000000-0006-0000-0000-000004000000}">
      <text>
        <r>
          <rPr>
            <b/>
            <sz val="9"/>
            <color indexed="81"/>
            <rFont val="ＭＳ Ｐゴシック"/>
            <family val="3"/>
            <charset val="128"/>
          </rPr>
          <t>必須です。半角入力。記入無の場合
当院で測定いたしますが、その場合患者様には、予約時間の2時間前に来院していただきます。</t>
        </r>
      </text>
    </comment>
    <comment ref="D14" authorId="1" shapeId="0" xr:uid="{00000000-0006-0000-0000-000005000000}">
      <text>
        <r>
          <rPr>
            <b/>
            <sz val="11"/>
            <color indexed="81"/>
            <rFont val="ＭＳ Ｐゴシック"/>
            <family val="3"/>
            <charset val="128"/>
          </rPr>
          <t xml:space="preserve">依頼医師名入力
してください
</t>
        </r>
      </text>
    </comment>
    <comment ref="D20" authorId="0" shapeId="0" xr:uid="{00000000-0006-0000-0000-000006000000}">
      <text>
        <r>
          <rPr>
            <b/>
            <sz val="11"/>
            <color indexed="81"/>
            <rFont val="ＭＳ Ｐゴシック"/>
            <family val="3"/>
            <charset val="128"/>
          </rPr>
          <t>10/15で入力</t>
        </r>
      </text>
    </comment>
    <comment ref="D22" authorId="0" shapeId="0" xr:uid="{00000000-0006-0000-0000-000007000000}">
      <text>
        <r>
          <rPr>
            <b/>
            <sz val="11"/>
            <color indexed="81"/>
            <rFont val="ＭＳ Ｐゴシック"/>
            <family val="3"/>
            <charset val="128"/>
          </rPr>
          <t xml:space="preserve">2020/11/5ｽﾍﾟｰｽ10:10
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韮崎市立病院</author>
  </authors>
  <commentList>
    <comment ref="C17" authorId="0" shapeId="0" xr:uid="{00000000-0006-0000-0100-000001000000}">
      <text>
        <r>
          <rPr>
            <sz val="8"/>
            <color indexed="81"/>
            <rFont val="ＭＳ Ｐゴシック"/>
            <family val="3"/>
            <charset val="128"/>
          </rPr>
          <t>造影の内容を選択</t>
        </r>
      </text>
    </comment>
    <comment ref="C18" authorId="0" shapeId="0" xr:uid="{00000000-0006-0000-0100-000002000000}">
      <text>
        <r>
          <rPr>
            <sz val="8"/>
            <color indexed="81"/>
            <rFont val="ＭＳ Ｐゴシック"/>
            <family val="3"/>
            <charset val="128"/>
          </rPr>
          <t>頭部領域</t>
        </r>
      </text>
    </comment>
    <comment ref="D18" authorId="0" shapeId="0" xr:uid="{00000000-0006-0000-0100-000003000000}">
      <text>
        <r>
          <rPr>
            <sz val="8"/>
            <color indexed="81"/>
            <rFont val="ＭＳ Ｐゴシック"/>
            <family val="3"/>
            <charset val="128"/>
          </rPr>
          <t>胸部領域</t>
        </r>
      </text>
    </comment>
    <comment ref="F18" authorId="0" shapeId="0" xr:uid="{00000000-0006-0000-0100-000004000000}">
      <text>
        <r>
          <rPr>
            <sz val="8"/>
            <color indexed="81"/>
            <rFont val="ＭＳ Ｐゴシック"/>
            <family val="3"/>
            <charset val="128"/>
          </rPr>
          <t>腹部領域</t>
        </r>
      </text>
    </comment>
    <comment ref="I18" authorId="0" shapeId="0" xr:uid="{00000000-0006-0000-0100-000005000000}">
      <text>
        <r>
          <rPr>
            <sz val="9"/>
            <color indexed="81"/>
            <rFont val="ＭＳ Ｐゴシック"/>
            <family val="3"/>
            <charset val="128"/>
          </rPr>
          <t>脊椎</t>
        </r>
      </text>
    </comment>
    <comment ref="C19" authorId="0" shapeId="0" xr:uid="{00000000-0006-0000-0100-000006000000}">
      <text>
        <r>
          <rPr>
            <sz val="8"/>
            <color indexed="81"/>
            <rFont val="ＭＳ Ｐゴシック"/>
            <family val="3"/>
            <charset val="128"/>
          </rPr>
          <t>右上肢</t>
        </r>
      </text>
    </comment>
    <comment ref="D19" authorId="0" shapeId="0" xr:uid="{00000000-0006-0000-0100-000007000000}">
      <text>
        <r>
          <rPr>
            <sz val="8"/>
            <color indexed="81"/>
            <rFont val="ＭＳ Ｐゴシック"/>
            <family val="3"/>
            <charset val="128"/>
          </rPr>
          <t>左上肢</t>
        </r>
      </text>
    </comment>
    <comment ref="F19" authorId="0" shapeId="0" xr:uid="{00000000-0006-0000-0100-000008000000}">
      <text>
        <r>
          <rPr>
            <sz val="8"/>
            <color indexed="81"/>
            <rFont val="ＭＳ Ｐゴシック"/>
            <family val="3"/>
            <charset val="128"/>
          </rPr>
          <t>右下肢</t>
        </r>
      </text>
    </comment>
    <comment ref="I19" authorId="0" shapeId="0" xr:uid="{00000000-0006-0000-0100-000009000000}">
      <text>
        <r>
          <rPr>
            <sz val="8"/>
            <color indexed="81"/>
            <rFont val="ＭＳ Ｐゴシック"/>
            <family val="3"/>
            <charset val="128"/>
          </rPr>
          <t>左下肢</t>
        </r>
      </text>
    </comment>
    <comment ref="A25" authorId="1" shapeId="0" xr:uid="{00000000-0006-0000-0100-00000A000000}">
      <text>
        <r>
          <rPr>
            <b/>
            <sz val="9"/>
            <color indexed="81"/>
            <rFont val="ＭＳ Ｐゴシック"/>
            <family val="3"/>
            <charset val="128"/>
          </rPr>
          <t xml:space="preserve">改行は、
「　Ａｌｔ　＋　Enter 」
です。
</t>
        </r>
        <r>
          <rPr>
            <sz val="9"/>
            <color indexed="81"/>
            <rFont val="ＭＳ Ｐゴシック"/>
            <family val="3"/>
            <charset val="128"/>
          </rPr>
          <t xml:space="preserve">
</t>
        </r>
      </text>
    </comment>
    <comment ref="B27" authorId="0" shapeId="0" xr:uid="{00000000-0006-0000-0100-00000B000000}">
      <text>
        <r>
          <rPr>
            <b/>
            <sz val="9"/>
            <color indexed="81"/>
            <rFont val="ＭＳ Ｐゴシック"/>
            <family val="3"/>
            <charset val="128"/>
          </rPr>
          <t>選択して下さい</t>
        </r>
      </text>
    </comment>
  </commentList>
</comments>
</file>

<file path=xl/sharedStrings.xml><?xml version="1.0" encoding="utf-8"?>
<sst xmlns="http://schemas.openxmlformats.org/spreadsheetml/2006/main" count="264" uniqueCount="228">
  <si>
    <t>検査日時：</t>
    <rPh sb="0" eb="2">
      <t>ケンサ</t>
    </rPh>
    <rPh sb="2" eb="4">
      <t>ニチジ</t>
    </rPh>
    <phoneticPr fontId="4"/>
  </si>
  <si>
    <t>氏名  :</t>
    <phoneticPr fontId="4"/>
  </si>
  <si>
    <t>さま</t>
    <phoneticPr fontId="4"/>
  </si>
  <si>
    <t>生年月日:</t>
    <phoneticPr fontId="4"/>
  </si>
  <si>
    <t>歳</t>
    <rPh sb="0" eb="1">
      <t>サイ</t>
    </rPh>
    <phoneticPr fontId="4"/>
  </si>
  <si>
    <t>性別  :</t>
    <phoneticPr fontId="4"/>
  </si>
  <si>
    <t>　</t>
    <phoneticPr fontId="4"/>
  </si>
  <si>
    <t>　　　　　数年後に皮膚の腫脹や硬化、疼痛等が発生することがあります（５％以下）。</t>
    <rPh sb="5" eb="8">
      <t>スウネンゴ</t>
    </rPh>
    <rPh sb="9" eb="11">
      <t>ヒフ</t>
    </rPh>
    <rPh sb="12" eb="14">
      <t>シュチョウ</t>
    </rPh>
    <rPh sb="15" eb="17">
      <t>コウカ</t>
    </rPh>
    <rPh sb="18" eb="20">
      <t>トウツウ</t>
    </rPh>
    <rPh sb="20" eb="21">
      <t>トウ</t>
    </rPh>
    <rPh sb="22" eb="24">
      <t>ハッセイ</t>
    </rPh>
    <rPh sb="36" eb="38">
      <t>イカ</t>
    </rPh>
    <phoneticPr fontId="4"/>
  </si>
  <si>
    <t>②腎不全、透析患者、腎機能低下（eGFR 30ml/min/1.73m²未満）</t>
    <rPh sb="1" eb="4">
      <t>ジンフゼン</t>
    </rPh>
    <rPh sb="5" eb="7">
      <t>トウセキ</t>
    </rPh>
    <rPh sb="7" eb="9">
      <t>カンジャ</t>
    </rPh>
    <rPh sb="10" eb="13">
      <t>ジンキノウ</t>
    </rPh>
    <rPh sb="13" eb="15">
      <t>テイカ</t>
    </rPh>
    <rPh sb="36" eb="38">
      <t>ミマン</t>
    </rPh>
    <phoneticPr fontId="4"/>
  </si>
  <si>
    <t>はい</t>
    <phoneticPr fontId="4"/>
  </si>
  <si>
    <t>いいえ</t>
    <phoneticPr fontId="4"/>
  </si>
  <si>
    <t xml:space="preserve">  </t>
    <phoneticPr fontId="4"/>
  </si>
  <si>
    <t>（はい、に該当する場合、医師が下記に</t>
    <rPh sb="5" eb="7">
      <t>ガイトウ</t>
    </rPh>
    <rPh sb="9" eb="11">
      <t>バアイ</t>
    </rPh>
    <rPh sb="12" eb="14">
      <t>イシ</t>
    </rPh>
    <rPh sb="15" eb="17">
      <t>カキ</t>
    </rPh>
    <phoneticPr fontId="4"/>
  </si>
  <si>
    <t>上記に問題ありません。造影検査可です。</t>
    <rPh sb="11" eb="13">
      <t>ゾウエイ</t>
    </rPh>
    <rPh sb="15" eb="16">
      <t>カ</t>
    </rPh>
    <phoneticPr fontId="4"/>
  </si>
  <si>
    <t>造影検査を希望します。</t>
    <rPh sb="0" eb="2">
      <t>ゾウエイ</t>
    </rPh>
    <rPh sb="2" eb="4">
      <t>ケンサ</t>
    </rPh>
    <rPh sb="5" eb="7">
      <t>キボウ</t>
    </rPh>
    <phoneticPr fontId="4"/>
  </si>
  <si>
    <t>※  血清クレアチニン値</t>
  </si>
  <si>
    <t>mg/dL</t>
  </si>
  <si>
    <t>※      e-GFR</t>
  </si>
  <si>
    <t>※　　　体重</t>
    <rPh sb="4" eb="6">
      <t>タイジュウ</t>
    </rPh>
    <phoneticPr fontId="4"/>
  </si>
  <si>
    <t>ｋｇ</t>
    <phoneticPr fontId="4"/>
  </si>
  <si>
    <t>　　　韮崎市立病院院長殿</t>
    <phoneticPr fontId="4"/>
  </si>
  <si>
    <t>患者様本人（または代理人）</t>
    <rPh sb="0" eb="2">
      <t>カンジャ</t>
    </rPh>
    <rPh sb="2" eb="3">
      <t>サマ</t>
    </rPh>
    <rPh sb="3" eb="5">
      <t>ホンニン</t>
    </rPh>
    <rPh sb="9" eb="12">
      <t>ダイリニン</t>
    </rPh>
    <phoneticPr fontId="4"/>
  </si>
  <si>
    <t>（続柄）</t>
    <rPh sb="1" eb="3">
      <t>ゾクガラ</t>
    </rPh>
    <phoneticPr fontId="4"/>
  </si>
  <si>
    <t>　　　　　　　（署名）</t>
    <rPh sb="8" eb="10">
      <t>ショメイ</t>
    </rPh>
    <phoneticPr fontId="4"/>
  </si>
  <si>
    <t>【韮崎市立病院カルテ添付用】</t>
  </si>
  <si>
    <t>記載日　：</t>
    <rPh sb="0" eb="2">
      <t>キサイ</t>
    </rPh>
    <rPh sb="2" eb="3">
      <t>ビ</t>
    </rPh>
    <phoneticPr fontId="4"/>
  </si>
  <si>
    <t>左記表記の患者様もしくは</t>
    <rPh sb="0" eb="2">
      <t>サキ</t>
    </rPh>
    <rPh sb="2" eb="4">
      <t>ヒョウキ</t>
    </rPh>
    <rPh sb="5" eb="8">
      <t>カンジャサマ</t>
    </rPh>
    <phoneticPr fontId="4"/>
  </si>
  <si>
    <t>その代理人様に造影MRI検査について</t>
    <rPh sb="12" eb="14">
      <t>ケンサ</t>
    </rPh>
    <phoneticPr fontId="4"/>
  </si>
  <si>
    <t>下記の通り説明をしました。</t>
    <phoneticPr fontId="4"/>
  </si>
  <si>
    <t>印</t>
    <rPh sb="0" eb="1">
      <t>イン</t>
    </rPh>
    <phoneticPr fontId="4"/>
  </si>
  <si>
    <t>　　　①体内の電子機器部品は絶対禁忌！</t>
    <phoneticPr fontId="4"/>
  </si>
  <si>
    <t>記載日：</t>
    <rPh sb="0" eb="2">
      <t>キサイ</t>
    </rPh>
    <rPh sb="2" eb="3">
      <t>ビ</t>
    </rPh>
    <phoneticPr fontId="4"/>
  </si>
  <si>
    <t>に確認でき、血管の状態を評価するのに役立ちます。この為、一般的に行われている検査です。</t>
    <rPh sb="6" eb="8">
      <t>ケッカン</t>
    </rPh>
    <rPh sb="9" eb="11">
      <t>ジョウタイ</t>
    </rPh>
    <rPh sb="12" eb="14">
      <t>ヒョウカ</t>
    </rPh>
    <rPh sb="18" eb="20">
      <t>ヤクダ</t>
    </rPh>
    <rPh sb="26" eb="27">
      <t>タメ</t>
    </rPh>
    <rPh sb="28" eb="31">
      <t>イッパンテキ</t>
    </rPh>
    <rPh sb="32" eb="33">
      <t>オコナ</t>
    </rPh>
    <rPh sb="38" eb="40">
      <t>ケンサ</t>
    </rPh>
    <phoneticPr fontId="4"/>
  </si>
  <si>
    <t>　　　a．軽い副作用　：　かゆみ、じんましん、吐き気、くしゃみ等（１％以下）。</t>
    <rPh sb="5" eb="6">
      <t>カル</t>
    </rPh>
    <rPh sb="7" eb="10">
      <t>フクサヨウ</t>
    </rPh>
    <rPh sb="23" eb="24">
      <t>ハ</t>
    </rPh>
    <rPh sb="25" eb="26">
      <t>ケ</t>
    </rPh>
    <rPh sb="31" eb="32">
      <t>トウ</t>
    </rPh>
    <rPh sb="35" eb="37">
      <t>イカ</t>
    </rPh>
    <phoneticPr fontId="4"/>
  </si>
  <si>
    <t>　　　b．重い副作用　：　呼吸困難、ショック、意識障害、腎不全等（０．００５％以下）。</t>
    <rPh sb="5" eb="6">
      <t>オモ</t>
    </rPh>
    <rPh sb="7" eb="10">
      <t>フクサヨウ</t>
    </rPh>
    <rPh sb="13" eb="15">
      <t>コキュウ</t>
    </rPh>
    <rPh sb="15" eb="17">
      <t>コンナン</t>
    </rPh>
    <rPh sb="23" eb="25">
      <t>イシキ</t>
    </rPh>
    <rPh sb="25" eb="27">
      <t>ショウガイ</t>
    </rPh>
    <rPh sb="28" eb="29">
      <t>ジン</t>
    </rPh>
    <rPh sb="29" eb="31">
      <t>フゼン</t>
    </rPh>
    <rPh sb="31" eb="32">
      <t>ナド</t>
    </rPh>
    <rPh sb="39" eb="41">
      <t>イカ</t>
    </rPh>
    <phoneticPr fontId="4"/>
  </si>
  <si>
    <t>　　　c．腎性全身性線維症　：　重篤な腎障害のある方は、造影剤使用後数日から数か月、時には</t>
    <rPh sb="5" eb="7">
      <t>ジンセイ</t>
    </rPh>
    <rPh sb="7" eb="9">
      <t>ゼンシン</t>
    </rPh>
    <rPh sb="9" eb="10">
      <t>セイ</t>
    </rPh>
    <rPh sb="10" eb="12">
      <t>センイ</t>
    </rPh>
    <rPh sb="12" eb="13">
      <t>ショウ</t>
    </rPh>
    <rPh sb="16" eb="18">
      <t>ジュウトク</t>
    </rPh>
    <rPh sb="19" eb="22">
      <t>ジンショウガイ</t>
    </rPh>
    <rPh sb="25" eb="26">
      <t>カタ</t>
    </rPh>
    <rPh sb="28" eb="30">
      <t>ゾウエイ</t>
    </rPh>
    <rPh sb="30" eb="31">
      <t>ザイ</t>
    </rPh>
    <rPh sb="31" eb="34">
      <t>シヨウゴ</t>
    </rPh>
    <rPh sb="34" eb="36">
      <t>スウジツ</t>
    </rPh>
    <rPh sb="38" eb="39">
      <t>スウ</t>
    </rPh>
    <rPh sb="40" eb="41">
      <t>ゲツ</t>
    </rPh>
    <rPh sb="42" eb="43">
      <t>トキ</t>
    </rPh>
    <phoneticPr fontId="4"/>
  </si>
  <si>
    <t>①過去のMRI検査で、ガドリニウム製剤に対する過敏症(上記a,b）の既往がありますか？</t>
    <rPh sb="1" eb="3">
      <t>カコ</t>
    </rPh>
    <rPh sb="7" eb="9">
      <t>ケンサ</t>
    </rPh>
    <rPh sb="27" eb="29">
      <t>ジョウキ</t>
    </rPh>
    <phoneticPr fontId="4"/>
  </si>
  <si>
    <t>⑤御家族にアレルギー疾患の方がいらっしゃいますか？</t>
    <phoneticPr fontId="4"/>
  </si>
  <si>
    <t>⑥蕁麻疹、薬疹、アトピー性皮膚炎などの既往歴がありますか？</t>
    <phoneticPr fontId="4"/>
  </si>
  <si>
    <t>④肝炎や肝障害で、現在治療を受けていますか？</t>
    <phoneticPr fontId="4"/>
  </si>
  <si>
    <t xml:space="preserve">   　　韮崎市立病院　　造影MRI検査予約表</t>
    <rPh sb="5" eb="7">
      <t>ニラサキ</t>
    </rPh>
    <rPh sb="7" eb="9">
      <t>シリツ</t>
    </rPh>
    <rPh sb="9" eb="11">
      <t>ビョウイン</t>
    </rPh>
    <rPh sb="13" eb="15">
      <t>ゾウエイ</t>
    </rPh>
    <rPh sb="18" eb="20">
      <t>ケンサ</t>
    </rPh>
    <rPh sb="20" eb="22">
      <t>ヨヤク</t>
    </rPh>
    <rPh sb="22" eb="23">
      <t>ヒョウ</t>
    </rPh>
    <phoneticPr fontId="4"/>
  </si>
  <si>
    <t>　　　　  氏   名        ：</t>
    <rPh sb="6" eb="7">
      <t>シ</t>
    </rPh>
    <rPh sb="10" eb="11">
      <t>ナ</t>
    </rPh>
    <phoneticPr fontId="4"/>
  </si>
  <si>
    <t>　　　　 検査内容     ：</t>
    <rPh sb="5" eb="7">
      <t>ケンサ</t>
    </rPh>
    <rPh sb="7" eb="9">
      <t>ナイヨウ</t>
    </rPh>
    <phoneticPr fontId="4"/>
  </si>
  <si>
    <t>造影MRI検査</t>
    <rPh sb="0" eb="2">
      <t>ゾウエイ</t>
    </rPh>
    <rPh sb="5" eb="7">
      <t>ケンサ</t>
    </rPh>
    <phoneticPr fontId="4"/>
  </si>
  <si>
    <t>　　 　　予約時刻　　 ：</t>
    <rPh sb="5" eb="7">
      <t>ヨヤク</t>
    </rPh>
    <rPh sb="7" eb="9">
      <t>ジコク</t>
    </rPh>
    <phoneticPr fontId="4"/>
  </si>
  <si>
    <t>です。</t>
    <phoneticPr fontId="4"/>
  </si>
  <si>
    <t>　　　　担当診療科　 ：</t>
    <rPh sb="4" eb="6">
      <t>タントウ</t>
    </rPh>
    <rPh sb="6" eb="9">
      <t>シンリョウカ</t>
    </rPh>
    <phoneticPr fontId="4"/>
  </si>
  <si>
    <t xml:space="preserve"> 血清クレアチニン値 </t>
    <rPh sb="1" eb="3">
      <t>ケッセイ</t>
    </rPh>
    <rPh sb="9" eb="10">
      <t>チ</t>
    </rPh>
    <phoneticPr fontId="4"/>
  </si>
  <si>
    <t>mg/dl</t>
    <phoneticPr fontId="4"/>
  </si>
  <si>
    <t xml:space="preserve">　　　　　   eGFR  </t>
    <phoneticPr fontId="4"/>
  </si>
  <si>
    <t xml:space="preserve">                      紹介元医療機関 ：</t>
    <rPh sb="22" eb="24">
      <t>ショウカイ</t>
    </rPh>
    <rPh sb="24" eb="25">
      <t>モト</t>
    </rPh>
    <rPh sb="25" eb="27">
      <t>イリョウ</t>
    </rPh>
    <rPh sb="27" eb="29">
      <t>キカン</t>
    </rPh>
    <phoneticPr fontId="4"/>
  </si>
  <si>
    <t>検査実施医療機関：</t>
    <rPh sb="0" eb="2">
      <t>ケンサ</t>
    </rPh>
    <rPh sb="2" eb="4">
      <t>ジッシ</t>
    </rPh>
    <rPh sb="4" eb="6">
      <t>イリョウ</t>
    </rPh>
    <rPh sb="6" eb="8">
      <t>キカン</t>
    </rPh>
    <phoneticPr fontId="4"/>
  </si>
  <si>
    <t>検査にあたって</t>
    <phoneticPr fontId="4"/>
  </si>
  <si>
    <t>　　病院受付を受診してください。採血検査があります。</t>
    <rPh sb="7" eb="9">
      <t>ジュシン</t>
    </rPh>
    <rPh sb="16" eb="18">
      <t>サイケツ</t>
    </rPh>
    <rPh sb="18" eb="20">
      <t>ケンサ</t>
    </rPh>
    <phoneticPr fontId="4"/>
  </si>
  <si>
    <t>　・不明な点がありましたら、韮崎市立病院放射線科にお問い合わせください。</t>
    <rPh sb="2" eb="4">
      <t>フメイ</t>
    </rPh>
    <rPh sb="5" eb="6">
      <t>テン</t>
    </rPh>
    <rPh sb="14" eb="16">
      <t>ニラサキ</t>
    </rPh>
    <rPh sb="16" eb="18">
      <t>シリツ</t>
    </rPh>
    <rPh sb="18" eb="20">
      <t>ビョウイン</t>
    </rPh>
    <rPh sb="20" eb="23">
      <t>ホウシャセン</t>
    </rPh>
    <rPh sb="23" eb="24">
      <t>カ</t>
    </rPh>
    <rPh sb="26" eb="27">
      <t>ト</t>
    </rPh>
    <rPh sb="28" eb="29">
      <t>ア</t>
    </rPh>
    <phoneticPr fontId="4"/>
  </si>
  <si>
    <t>　　内容によっては、紹介元医療機関にお問い合わせが必要になる場合があります。</t>
    <rPh sb="2" eb="4">
      <t>ナイヨウ</t>
    </rPh>
    <rPh sb="10" eb="12">
      <t>ショウカイ</t>
    </rPh>
    <rPh sb="12" eb="13">
      <t>モト</t>
    </rPh>
    <rPh sb="13" eb="15">
      <t>イリョウ</t>
    </rPh>
    <rPh sb="15" eb="17">
      <t>キカン</t>
    </rPh>
    <rPh sb="19" eb="20">
      <t>ト</t>
    </rPh>
    <rPh sb="21" eb="22">
      <t>ア</t>
    </rPh>
    <rPh sb="25" eb="27">
      <t>ヒツヨウ</t>
    </rPh>
    <rPh sb="30" eb="32">
      <t>バアイ</t>
    </rPh>
    <phoneticPr fontId="4"/>
  </si>
  <si>
    <t xml:space="preserve">    また、やむを得ない事情により検査開始の時間が変わることがありますがご了承ください。</t>
    <phoneticPr fontId="4"/>
  </si>
  <si>
    <t xml:space="preserve">  ・お薬手帳をお持ちの方はご持参ください。</t>
    <rPh sb="4" eb="5">
      <t>クスリ</t>
    </rPh>
    <rPh sb="5" eb="7">
      <t>テチョウ</t>
    </rPh>
    <rPh sb="9" eb="10">
      <t>モ</t>
    </rPh>
    <rPh sb="12" eb="13">
      <t>カタ</t>
    </rPh>
    <rPh sb="15" eb="17">
      <t>ジサン</t>
    </rPh>
    <phoneticPr fontId="4"/>
  </si>
  <si>
    <t>検査を受けることができない方</t>
    <rPh sb="0" eb="2">
      <t>ケンサ</t>
    </rPh>
    <rPh sb="3" eb="4">
      <t>ウ</t>
    </rPh>
    <phoneticPr fontId="4"/>
  </si>
  <si>
    <t>　ペースメーカー埋め込み、人工内耳、脳室シャント、体内自動除細動器、</t>
    <rPh sb="18" eb="20">
      <t>ノウシツ</t>
    </rPh>
    <phoneticPr fontId="4"/>
  </si>
  <si>
    <t>　骨成長刺激装置、神経刺激装置、注入ポンプ</t>
    <rPh sb="16" eb="18">
      <t>チュウニュウ</t>
    </rPh>
    <phoneticPr fontId="4"/>
  </si>
  <si>
    <t>　強磁性体性ボンベ、体外固定具：(酸素ボンベ、針金が入ったシーネ、強磁性体入りの砂嚢、</t>
    <rPh sb="1" eb="5">
      <t>キョウジセイタイ</t>
    </rPh>
    <rPh sb="5" eb="6">
      <t>セイ</t>
    </rPh>
    <rPh sb="10" eb="12">
      <t>タイガイ</t>
    </rPh>
    <rPh sb="12" eb="14">
      <t>コテイ</t>
    </rPh>
    <rPh sb="14" eb="15">
      <t>グ</t>
    </rPh>
    <rPh sb="17" eb="19">
      <t>サンソ</t>
    </rPh>
    <rPh sb="23" eb="25">
      <t>ハリガネ</t>
    </rPh>
    <rPh sb="26" eb="27">
      <t>ハイ</t>
    </rPh>
    <phoneticPr fontId="4"/>
  </si>
  <si>
    <t>　人工肛門パウチなどの磁性体クリップ）</t>
    <phoneticPr fontId="4"/>
  </si>
  <si>
    <t>注意が必要な方</t>
    <rPh sb="0" eb="2">
      <t>チュウイ</t>
    </rPh>
    <rPh sb="3" eb="5">
      <t>ヒツヨウ</t>
    </rPh>
    <rPh sb="6" eb="7">
      <t>カタ</t>
    </rPh>
    <phoneticPr fontId="4"/>
  </si>
  <si>
    <t xml:space="preserve">         ② 刺青は変色や火傷の可能性があります。</t>
    <phoneticPr fontId="4"/>
  </si>
  <si>
    <t xml:space="preserve">           上記①②③の方は、かかりつけ医・ 検査担当者に必ずお知らせください。</t>
    <rPh sb="32" eb="33">
      <t>シャ</t>
    </rPh>
    <phoneticPr fontId="4"/>
  </si>
  <si>
    <t xml:space="preserve">         ④ 歯の治療後で、金冠・充填剤のある方はそのままで検査します。</t>
    <rPh sb="15" eb="16">
      <t>アト</t>
    </rPh>
    <rPh sb="27" eb="28">
      <t>カタ</t>
    </rPh>
    <phoneticPr fontId="4"/>
  </si>
  <si>
    <t>検査当日</t>
    <phoneticPr fontId="4"/>
  </si>
  <si>
    <t>来院してから</t>
    <phoneticPr fontId="4"/>
  </si>
  <si>
    <t xml:space="preserve">        検査室に持ち込めない物(下記の物) を外して検査衣に着替えます。</t>
    <phoneticPr fontId="4"/>
  </si>
  <si>
    <t xml:space="preserve">        ② 検査・MRI装置に支障をきたす物：金属の付いた肌着・アクセサリー・ヘアーピン・入れ歯・</t>
    <phoneticPr fontId="4"/>
  </si>
  <si>
    <t xml:space="preserve">        ③ 火傷の原因になる：貼付薬・化粧品・コンタクトレンズ(ケースを必ず持参してください)</t>
    <phoneticPr fontId="4"/>
  </si>
  <si>
    <t xml:space="preserve">           尚これらの製品の種類により問題無い物もあります。</t>
    <phoneticPr fontId="4"/>
  </si>
  <si>
    <t>検査が終わってから</t>
    <phoneticPr fontId="4"/>
  </si>
  <si>
    <t xml:space="preserve">        ③ 帰宅後何かございましたら、当院までご連絡ください。  </t>
    <rPh sb="23" eb="25">
      <t>トウイン</t>
    </rPh>
    <phoneticPr fontId="4"/>
  </si>
  <si>
    <t xml:space="preserve">        ④ 造影剤の注射を受けられた方は、水分を普段より多めにお飲みください(造影剤排泄のため) 。</t>
    <phoneticPr fontId="4"/>
  </si>
  <si>
    <t>参考:</t>
    <rPh sb="0" eb="2">
      <t>サンコウ</t>
    </rPh>
    <phoneticPr fontId="4"/>
  </si>
  <si>
    <t>http://遠隔画像診断.jp/archives/9003</t>
  </si>
  <si>
    <t>都立神経病院MRI安全管理ガイドライン</t>
    <rPh sb="0" eb="2">
      <t>トリツ</t>
    </rPh>
    <rPh sb="2" eb="4">
      <t>シンケイ</t>
    </rPh>
    <rPh sb="4" eb="6">
      <t>ビョウイン</t>
    </rPh>
    <rPh sb="9" eb="11">
      <t>アンゼン</t>
    </rPh>
    <rPh sb="11" eb="13">
      <t>カンリ</t>
    </rPh>
    <phoneticPr fontId="4"/>
  </si>
  <si>
    <t>上記説明を受け納得しましたので、造影MRI検査を受けることに同意します。</t>
    <rPh sb="0" eb="2">
      <t>ジョウキ</t>
    </rPh>
    <rPh sb="2" eb="4">
      <t>セツメイ</t>
    </rPh>
    <rPh sb="5" eb="6">
      <t>ウ</t>
    </rPh>
    <rPh sb="7" eb="9">
      <t>ナットク</t>
    </rPh>
    <rPh sb="16" eb="18">
      <t>ゾウエイ</t>
    </rPh>
    <rPh sb="21" eb="23">
      <t>ケンサ</t>
    </rPh>
    <rPh sb="24" eb="25">
      <t>ウ</t>
    </rPh>
    <rPh sb="30" eb="32">
      <t>ドウイ</t>
    </rPh>
    <phoneticPr fontId="4"/>
  </si>
  <si>
    <t>造影MRI検査とは？</t>
    <rPh sb="0" eb="2">
      <t>ゾウエイ</t>
    </rPh>
    <rPh sb="5" eb="7">
      <t>ケンサ</t>
    </rPh>
    <phoneticPr fontId="4"/>
  </si>
  <si>
    <t>ml/min/1.73²</t>
    <phoneticPr fontId="4"/>
  </si>
  <si>
    <t>　　（検査実施前であれば、いつでもこの同意を撤回出来ます。）</t>
    <rPh sb="3" eb="5">
      <t>ケンサ</t>
    </rPh>
    <rPh sb="5" eb="7">
      <t>ジッシ</t>
    </rPh>
    <rPh sb="7" eb="8">
      <t>マエ</t>
    </rPh>
    <rPh sb="19" eb="21">
      <t>ドウイ</t>
    </rPh>
    <rPh sb="22" eb="24">
      <t>テッカイ</t>
    </rPh>
    <rPh sb="24" eb="26">
      <t>デキ</t>
    </rPh>
    <phoneticPr fontId="4"/>
  </si>
  <si>
    <t xml:space="preserve">         ③ アートメイク (眉毛・ マスカラ・アイライン・ 唇・ラメ) 火傷の可能性あり。化粧なしが良い。</t>
    <rPh sb="50" eb="52">
      <t>ケショウ</t>
    </rPh>
    <rPh sb="55" eb="56">
      <t>ヨ</t>
    </rPh>
    <phoneticPr fontId="4"/>
  </si>
  <si>
    <t xml:space="preserve">        ② 何か変わったことがございましたら、放射線科までお越しください。</t>
    <rPh sb="27" eb="31">
      <t>ホウシャセンカ</t>
    </rPh>
    <phoneticPr fontId="4"/>
  </si>
  <si>
    <t>　　　　造影ＭＲＩ検査説明・問診・同意書</t>
    <rPh sb="4" eb="6">
      <t>ゾウエイ</t>
    </rPh>
    <rPh sb="11" eb="13">
      <t>セツメイ</t>
    </rPh>
    <rPh sb="14" eb="16">
      <t>モンシン</t>
    </rPh>
    <rPh sb="17" eb="20">
      <t>ドウイショ</t>
    </rPh>
    <phoneticPr fontId="4"/>
  </si>
  <si>
    <t>　　医師　：</t>
    <phoneticPr fontId="4"/>
  </si>
  <si>
    <t>当院では、こうした副作用に対して万全の体制をとっていますが、より安全に造影MRI検査が</t>
    <rPh sb="0" eb="2">
      <t>トウイン</t>
    </rPh>
    <rPh sb="9" eb="12">
      <t>フクサヨウ</t>
    </rPh>
    <rPh sb="13" eb="14">
      <t>タイ</t>
    </rPh>
    <rPh sb="16" eb="18">
      <t>バンゼン</t>
    </rPh>
    <rPh sb="19" eb="21">
      <t>タイセイ</t>
    </rPh>
    <rPh sb="32" eb="34">
      <t>アンゼン</t>
    </rPh>
    <rPh sb="35" eb="37">
      <t>ゾウエイ</t>
    </rPh>
    <rPh sb="40" eb="42">
      <t>ケンサ</t>
    </rPh>
    <phoneticPr fontId="4"/>
  </si>
  <si>
    <t>造影剤（ガドリニウム製剤）という薬剤を静脈注射して行うMRI検査です。造影剤は、病変を明瞭</t>
    <rPh sb="0" eb="2">
      <t>ゾウエイ</t>
    </rPh>
    <rPh sb="2" eb="3">
      <t>ザイ</t>
    </rPh>
    <rPh sb="10" eb="12">
      <t>セイザイ</t>
    </rPh>
    <rPh sb="16" eb="18">
      <t>ヤクザイ</t>
    </rPh>
    <rPh sb="19" eb="21">
      <t>ジョウミャク</t>
    </rPh>
    <rPh sb="21" eb="23">
      <t>チュウシャ</t>
    </rPh>
    <rPh sb="25" eb="26">
      <t>オコナ</t>
    </rPh>
    <rPh sb="30" eb="32">
      <t>ケンサ</t>
    </rPh>
    <phoneticPr fontId="4"/>
  </si>
  <si>
    <t>造影剤は投与によって稀に次のような副作用（アレルギー）が起こる場合があります。</t>
    <rPh sb="0" eb="3">
      <t>ゾウエイザイ</t>
    </rPh>
    <rPh sb="4" eb="6">
      <t>トウヨ</t>
    </rPh>
    <rPh sb="10" eb="11">
      <t>マレ</t>
    </rPh>
    <rPh sb="12" eb="13">
      <t>ツギ</t>
    </rPh>
    <rPh sb="17" eb="20">
      <t>フクサヨウ</t>
    </rPh>
    <rPh sb="28" eb="29">
      <t>オ</t>
    </rPh>
    <rPh sb="31" eb="33">
      <t>バアイ</t>
    </rPh>
    <phoneticPr fontId="4"/>
  </si>
  <si>
    <t>上記（　 ③　　　④　 　⑤　 　⑥ 　）がありますが患者様に説明し同意を得たので</t>
    <rPh sb="0" eb="2">
      <t>ジョウキ</t>
    </rPh>
    <rPh sb="27" eb="30">
      <t>カンジャサマ</t>
    </rPh>
    <rPh sb="31" eb="33">
      <t>セツメイ</t>
    </rPh>
    <rPh sb="34" eb="36">
      <t>ドウイ</t>
    </rPh>
    <rPh sb="37" eb="38">
      <t>エ</t>
    </rPh>
    <phoneticPr fontId="4"/>
  </si>
  <si>
    <t>※安全に検査を実施するため、小児の患者様には鎮静剤を使用させていただく場合があります。</t>
    <rPh sb="1" eb="3">
      <t>アンゼン</t>
    </rPh>
    <rPh sb="4" eb="6">
      <t>ケンサ</t>
    </rPh>
    <rPh sb="7" eb="9">
      <t>ジッシ</t>
    </rPh>
    <rPh sb="14" eb="16">
      <t>ショウニ</t>
    </rPh>
    <rPh sb="17" eb="19">
      <t>カンジャ</t>
    </rPh>
    <rPh sb="19" eb="20">
      <t>サマ</t>
    </rPh>
    <rPh sb="22" eb="25">
      <t>チンセイザイ</t>
    </rPh>
    <rPh sb="26" eb="28">
      <t>シヨウ</t>
    </rPh>
    <rPh sb="35" eb="37">
      <t>バアイ</t>
    </rPh>
    <phoneticPr fontId="4"/>
  </si>
  <si>
    <t>韮崎市立病院用</t>
    <rPh sb="0" eb="2">
      <t>ニラサキ</t>
    </rPh>
    <rPh sb="2" eb="4">
      <t>シリツ</t>
    </rPh>
    <rPh sb="4" eb="7">
      <t>ビョウインヨウ</t>
    </rPh>
    <phoneticPr fontId="4"/>
  </si>
  <si>
    <t>男</t>
    <rPh sb="0" eb="1">
      <t>オトコ</t>
    </rPh>
    <phoneticPr fontId="4"/>
  </si>
  <si>
    <t>・</t>
    <phoneticPr fontId="4"/>
  </si>
  <si>
    <t>氏名</t>
    <rPh sb="0" eb="2">
      <t>シメイ</t>
    </rPh>
    <phoneticPr fontId="4"/>
  </si>
  <si>
    <t>女</t>
    <rPh sb="0" eb="1">
      <t>オンナ</t>
    </rPh>
    <phoneticPr fontId="4"/>
  </si>
  <si>
    <t>生年月日</t>
    <rPh sb="0" eb="2">
      <t>セイネン</t>
    </rPh>
    <rPh sb="2" eb="4">
      <t>ガッピ</t>
    </rPh>
    <phoneticPr fontId="4"/>
  </si>
  <si>
    <t>性別</t>
    <rPh sb="0" eb="2">
      <t>セイベツ</t>
    </rPh>
    <phoneticPr fontId="4"/>
  </si>
  <si>
    <t>年齢</t>
    <rPh sb="0" eb="2">
      <t>ネンレイ</t>
    </rPh>
    <phoneticPr fontId="4"/>
  </si>
  <si>
    <t>eGFRで必要な値
　　↓</t>
    <rPh sb="5" eb="7">
      <t>ヒツヨウ</t>
    </rPh>
    <rPh sb="8" eb="9">
      <t>アタイ</t>
    </rPh>
    <phoneticPr fontId="4"/>
  </si>
  <si>
    <t>・</t>
    <phoneticPr fontId="4"/>
  </si>
  <si>
    <t>体重</t>
    <rPh sb="0" eb="2">
      <t>タイジュウ</t>
    </rPh>
    <phoneticPr fontId="4"/>
  </si>
  <si>
    <t>kg</t>
    <phoneticPr fontId="4"/>
  </si>
  <si>
    <t>血清クレアチニン値</t>
    <rPh sb="0" eb="2">
      <t>ケッセイ</t>
    </rPh>
    <rPh sb="8" eb="9">
      <t>アタイ</t>
    </rPh>
    <phoneticPr fontId="4"/>
  </si>
  <si>
    <t>mg/dl</t>
    <phoneticPr fontId="4"/>
  </si>
  <si>
    <t>e-GFR</t>
    <phoneticPr fontId="4"/>
  </si>
  <si>
    <t>ml/min/1.73m²</t>
    <phoneticPr fontId="4"/>
  </si>
  <si>
    <t>　 ※eGFRが30ml/min/1.73m²未満や、腎不全の方は、造影実施できません
※eGFR：この式は、18歳以上のみ計算可、小児には使用できません。</t>
    <rPh sb="23" eb="25">
      <t>ミマン</t>
    </rPh>
    <rPh sb="27" eb="30">
      <t>ジンフゼン</t>
    </rPh>
    <rPh sb="31" eb="32">
      <t>ホウ</t>
    </rPh>
    <rPh sb="34" eb="36">
      <t>ゾウエイ</t>
    </rPh>
    <rPh sb="36" eb="38">
      <t>ジッシ</t>
    </rPh>
    <rPh sb="52" eb="53">
      <t>シキ</t>
    </rPh>
    <rPh sb="57" eb="58">
      <t>サイ</t>
    </rPh>
    <rPh sb="58" eb="60">
      <t>イジョウ</t>
    </rPh>
    <rPh sb="62" eb="64">
      <t>ケイサン</t>
    </rPh>
    <rPh sb="64" eb="65">
      <t>カ</t>
    </rPh>
    <rPh sb="66" eb="68">
      <t>ショウニ</t>
    </rPh>
    <rPh sb="70" eb="72">
      <t>シヨウ</t>
    </rPh>
    <phoneticPr fontId="4"/>
  </si>
  <si>
    <t>・</t>
    <phoneticPr fontId="4"/>
  </si>
  <si>
    <t>韮崎市立病院担当科</t>
    <rPh sb="0" eb="2">
      <t>ニラサキ</t>
    </rPh>
    <rPh sb="2" eb="4">
      <t>シリツ</t>
    </rPh>
    <rPh sb="4" eb="6">
      <t>ビョウイン</t>
    </rPh>
    <rPh sb="6" eb="8">
      <t>タントウ</t>
    </rPh>
    <rPh sb="8" eb="9">
      <t>カ</t>
    </rPh>
    <phoneticPr fontId="4"/>
  </si>
  <si>
    <t>　(電話予約の際に、ご確認ください）</t>
    <rPh sb="2" eb="4">
      <t>デンワ</t>
    </rPh>
    <rPh sb="4" eb="6">
      <t>ヨヤク</t>
    </rPh>
    <rPh sb="7" eb="8">
      <t>サイ</t>
    </rPh>
    <phoneticPr fontId="4"/>
  </si>
  <si>
    <t>貴施設名　医師名　入力してください</t>
    <rPh sb="0" eb="1">
      <t>キ</t>
    </rPh>
    <rPh sb="1" eb="3">
      <t>シセツ</t>
    </rPh>
    <rPh sb="3" eb="4">
      <t>メイ</t>
    </rPh>
    <rPh sb="5" eb="7">
      <t>イシ</t>
    </rPh>
    <rPh sb="7" eb="8">
      <t>メイ</t>
    </rPh>
    <rPh sb="9" eb="11">
      <t>ニュウリョク</t>
    </rPh>
    <phoneticPr fontId="4"/>
  </si>
  <si>
    <t>医師氏名</t>
    <rPh sb="0" eb="2">
      <t>イシ</t>
    </rPh>
    <rPh sb="2" eb="4">
      <t>シメイ</t>
    </rPh>
    <phoneticPr fontId="4"/>
  </si>
  <si>
    <t>施設名称</t>
    <rPh sb="0" eb="2">
      <t>シセツ</t>
    </rPh>
    <rPh sb="2" eb="4">
      <t>メイショウ</t>
    </rPh>
    <phoneticPr fontId="4"/>
  </si>
  <si>
    <t>電話　Fax</t>
    <rPh sb="0" eb="2">
      <t>デンワ</t>
    </rPh>
    <phoneticPr fontId="4"/>
  </si>
  <si>
    <t>住所</t>
    <rPh sb="0" eb="2">
      <t>ジュウショ</t>
    </rPh>
    <phoneticPr fontId="4"/>
  </si>
  <si>
    <t>検査日時：</t>
    <rPh sb="0" eb="2">
      <t>ケンサ</t>
    </rPh>
    <rPh sb="2" eb="3">
      <t>ビ</t>
    </rPh>
    <rPh sb="3" eb="4">
      <t>ジ</t>
    </rPh>
    <phoneticPr fontId="4"/>
  </si>
  <si>
    <t>韮崎市立病院用</t>
    <rPh sb="0" eb="2">
      <t>ニラサキ</t>
    </rPh>
    <rPh sb="2" eb="4">
      <t>シリツ</t>
    </rPh>
    <rPh sb="4" eb="6">
      <t>ビョウイン</t>
    </rPh>
    <rPh sb="6" eb="7">
      <t>ヨウ</t>
    </rPh>
    <phoneticPr fontId="4"/>
  </si>
  <si>
    <t>造影MRI検査読影依頼書/診療情報提供書</t>
    <rPh sb="7" eb="9">
      <t>ドクエイ</t>
    </rPh>
    <phoneticPr fontId="4"/>
  </si>
  <si>
    <t>紹介先：韮崎市立病院　　　　　</t>
    <rPh sb="4" eb="6">
      <t>ニラサキ</t>
    </rPh>
    <rPh sb="6" eb="8">
      <t>シリツ</t>
    </rPh>
    <rPh sb="8" eb="10">
      <t>ビョウイン</t>
    </rPh>
    <phoneticPr fontId="4"/>
  </si>
  <si>
    <t>韮崎市本町３－５－３</t>
    <phoneticPr fontId="4"/>
  </si>
  <si>
    <t>予約担当</t>
    <rPh sb="0" eb="2">
      <t>ヨヤク</t>
    </rPh>
    <rPh sb="2" eb="4">
      <t>タントウ</t>
    </rPh>
    <phoneticPr fontId="4"/>
  </si>
  <si>
    <t>電話 0551-22-1221(代) 放射線科内線(111)    Fax 0551-22-9731</t>
  </si>
  <si>
    <t>担当診療科</t>
    <rPh sb="0" eb="2">
      <t>タントウ</t>
    </rPh>
    <rPh sb="2" eb="5">
      <t>シンリョウカ</t>
    </rPh>
    <phoneticPr fontId="4"/>
  </si>
  <si>
    <t>検査予約日時</t>
    <rPh sb="0" eb="2">
      <t>ケンサ</t>
    </rPh>
    <rPh sb="2" eb="4">
      <t>ヨヤク</t>
    </rPh>
    <rPh sb="4" eb="6">
      <t>ニチジ</t>
    </rPh>
    <phoneticPr fontId="4"/>
  </si>
  <si>
    <t>：</t>
    <phoneticPr fontId="4"/>
  </si>
  <si>
    <t>氏名</t>
    <phoneticPr fontId="4"/>
  </si>
  <si>
    <t>生年月日</t>
    <phoneticPr fontId="4"/>
  </si>
  <si>
    <t>性別</t>
    <phoneticPr fontId="4"/>
  </si>
  <si>
    <t>患者連絡先</t>
    <rPh sb="0" eb="2">
      <t>カンジャ</t>
    </rPh>
    <rPh sb="2" eb="5">
      <t>レンラクサキ</t>
    </rPh>
    <phoneticPr fontId="4"/>
  </si>
  <si>
    <t>（電話・携帯番号）</t>
    <rPh sb="1" eb="3">
      <t>デンワ</t>
    </rPh>
    <rPh sb="4" eb="6">
      <t>ケイタイ</t>
    </rPh>
    <rPh sb="6" eb="8">
      <t>バンゴウ</t>
    </rPh>
    <phoneticPr fontId="4"/>
  </si>
  <si>
    <t>紹介元医療機関名</t>
    <rPh sb="0" eb="2">
      <t>ショウカイ</t>
    </rPh>
    <rPh sb="2" eb="3">
      <t>モト</t>
    </rPh>
    <rPh sb="3" eb="5">
      <t>イリョウ</t>
    </rPh>
    <rPh sb="5" eb="7">
      <t>キカン</t>
    </rPh>
    <rPh sb="7" eb="8">
      <t>メイ</t>
    </rPh>
    <phoneticPr fontId="4"/>
  </si>
  <si>
    <t>:</t>
    <phoneticPr fontId="4"/>
  </si>
  <si>
    <t>検査</t>
    <rPh sb="0" eb="2">
      <t>ケンサ</t>
    </rPh>
    <phoneticPr fontId="4"/>
  </si>
  <si>
    <t>:</t>
    <phoneticPr fontId="4"/>
  </si>
  <si>
    <t>MRI</t>
    <phoneticPr fontId="4"/>
  </si>
  <si>
    <t>造影剤</t>
    <rPh sb="0" eb="2">
      <t>ゾウエイ</t>
    </rPh>
    <rPh sb="2" eb="3">
      <t>ザイ</t>
    </rPh>
    <phoneticPr fontId="4"/>
  </si>
  <si>
    <t>部位</t>
    <rPh sb="0" eb="2">
      <t>ブイ</t>
    </rPh>
    <phoneticPr fontId="4"/>
  </si>
  <si>
    <t>:</t>
    <phoneticPr fontId="4"/>
  </si>
  <si>
    <t>その他指示</t>
    <rPh sb="2" eb="3">
      <t>タ</t>
    </rPh>
    <rPh sb="3" eb="5">
      <t>シジ</t>
    </rPh>
    <phoneticPr fontId="4"/>
  </si>
  <si>
    <t>臨床診断名(疑い疾患)
,又は 主訴　　</t>
    <rPh sb="0" eb="2">
      <t>リンショウ</t>
    </rPh>
    <rPh sb="2" eb="4">
      <t>シンダン</t>
    </rPh>
    <rPh sb="4" eb="5">
      <t>メイ</t>
    </rPh>
    <rPh sb="6" eb="7">
      <t>ウタガ</t>
    </rPh>
    <rPh sb="8" eb="10">
      <t>シッカン</t>
    </rPh>
    <rPh sb="13" eb="14">
      <t>マタ</t>
    </rPh>
    <rPh sb="16" eb="18">
      <t>シュソ</t>
    </rPh>
    <phoneticPr fontId="4"/>
  </si>
  <si>
    <t>現病歴・検査結果など</t>
    <rPh sb="0" eb="3">
      <t>ゲンビョウレキ</t>
    </rPh>
    <rPh sb="4" eb="6">
      <t>ケンサ</t>
    </rPh>
    <rPh sb="6" eb="8">
      <t>ケッカ</t>
    </rPh>
    <phoneticPr fontId="4"/>
  </si>
  <si>
    <t>検査目的：</t>
    <rPh sb="0" eb="2">
      <t>ケンサ</t>
    </rPh>
    <rPh sb="2" eb="4">
      <t>モクテキ</t>
    </rPh>
    <phoneticPr fontId="4"/>
  </si>
  <si>
    <t>精査</t>
  </si>
  <si>
    <t>行えるよう以下の質問にお答えいただき、納得されましたら同意の署名をいただきます。</t>
    <rPh sb="5" eb="7">
      <t>イカ</t>
    </rPh>
    <rPh sb="8" eb="10">
      <t>シツモン</t>
    </rPh>
    <rPh sb="12" eb="13">
      <t>コタ</t>
    </rPh>
    <rPh sb="19" eb="21">
      <t>ナットク</t>
    </rPh>
    <rPh sb="27" eb="29">
      <t>ドウイ</t>
    </rPh>
    <rPh sb="30" eb="32">
      <t>ショメイ</t>
    </rPh>
    <phoneticPr fontId="4"/>
  </si>
  <si>
    <t>して該当する番号に〇をお付けください）</t>
    <rPh sb="2" eb="4">
      <t>ガイトウ</t>
    </rPh>
    <rPh sb="6" eb="8">
      <t>バンゴウ</t>
    </rPh>
    <rPh sb="12" eb="13">
      <t>ツ</t>
    </rPh>
    <phoneticPr fontId="4"/>
  </si>
  <si>
    <t xml:space="preserve">         ② 水分は、カロリーの無い物（水、お茶等）を摂取してください。</t>
    <rPh sb="11" eb="13">
      <t>スイブン</t>
    </rPh>
    <rPh sb="20" eb="21">
      <t>ナ</t>
    </rPh>
    <rPh sb="22" eb="23">
      <t>モノ</t>
    </rPh>
    <rPh sb="24" eb="25">
      <t>ミズ</t>
    </rPh>
    <rPh sb="27" eb="28">
      <t>チャ</t>
    </rPh>
    <rPh sb="28" eb="29">
      <t>トウ</t>
    </rPh>
    <rPh sb="31" eb="33">
      <t>セッシュ</t>
    </rPh>
    <phoneticPr fontId="4"/>
  </si>
  <si>
    <t xml:space="preserve">        ① 使えなくなってしまう物: 腕時計・磁気カード(キャッシュカード・定期券など)・補聴器・電子機器</t>
    <rPh sb="10" eb="11">
      <t>ツカ</t>
    </rPh>
    <phoneticPr fontId="4"/>
  </si>
  <si>
    <t xml:space="preserve">        ① 造影剤の注射を受けられた方は、 念のため注射後から30分は病院内にお留まりください。</t>
    <rPh sb="30" eb="32">
      <t>チュウシャ</t>
    </rPh>
    <rPh sb="32" eb="33">
      <t>ゴ</t>
    </rPh>
    <rPh sb="37" eb="38">
      <t>フン</t>
    </rPh>
    <phoneticPr fontId="4"/>
  </si>
  <si>
    <t>（署名）</t>
    <rPh sb="1" eb="3">
      <t>ショメイ</t>
    </rPh>
    <phoneticPr fontId="4"/>
  </si>
  <si>
    <t>患者様本人（または代理人）：　　　　　　　　　　　　　　　　　　         　　　　　　　　　　　　　　　　　　　　</t>
    <phoneticPr fontId="4"/>
  </si>
  <si>
    <t>上記説明・問診を受け納得しましたので、単純ＭＲＩ検査を受けることに同意します。</t>
    <rPh sb="0" eb="2">
      <t>ジョウキ</t>
    </rPh>
    <rPh sb="2" eb="4">
      <t>セツメイ</t>
    </rPh>
    <rPh sb="5" eb="7">
      <t>モンシン</t>
    </rPh>
    <rPh sb="8" eb="9">
      <t>ウ</t>
    </rPh>
    <rPh sb="10" eb="12">
      <t>ナットク</t>
    </rPh>
    <rPh sb="19" eb="21">
      <t>タンジュン</t>
    </rPh>
    <rPh sb="24" eb="26">
      <t>ケンサ</t>
    </rPh>
    <rPh sb="27" eb="28">
      <t>ウ</t>
    </rPh>
    <rPh sb="33" eb="35">
      <t>ドウイ</t>
    </rPh>
    <phoneticPr fontId="4"/>
  </si>
  <si>
    <t>韮崎市立病院院長殿</t>
    <rPh sb="0" eb="2">
      <t>ニラサキ</t>
    </rPh>
    <rPh sb="2" eb="4">
      <t>シリツ</t>
    </rPh>
    <rPh sb="4" eb="6">
      <t>ビョウイン</t>
    </rPh>
    <rPh sb="6" eb="8">
      <t>インチョウ</t>
    </rPh>
    <rPh sb="8" eb="9">
      <t>ドノ</t>
    </rPh>
    <phoneticPr fontId="4"/>
  </si>
  <si>
    <t>（署名が無い場合MRI検査できません）</t>
    <phoneticPr fontId="4"/>
  </si>
  <si>
    <t>　その他　→　携帯電話, 入れ歯, 補聴器, マスカラ, カラーコンタクト,カイロ(使い捨てを含む)</t>
    <rPh sb="3" eb="4">
      <t>タ</t>
    </rPh>
    <rPh sb="7" eb="9">
      <t>ケイタイ</t>
    </rPh>
    <rPh sb="9" eb="11">
      <t>デンワ</t>
    </rPh>
    <rPh sb="13" eb="14">
      <t>イ</t>
    </rPh>
    <rPh sb="15" eb="16">
      <t>バ</t>
    </rPh>
    <rPh sb="18" eb="21">
      <t>ホチョウキ</t>
    </rPh>
    <phoneticPr fontId="4"/>
  </si>
  <si>
    <t>　金属類や磁器カード　→　時計,めがね,アクセサリー,ヘアピン等,　キャッシュカード,診察券等</t>
    <rPh sb="1" eb="4">
      <t>キンゾクルイ</t>
    </rPh>
    <rPh sb="5" eb="7">
      <t>ジキ</t>
    </rPh>
    <rPh sb="13" eb="15">
      <t>トケイ</t>
    </rPh>
    <rPh sb="31" eb="32">
      <t>トウ</t>
    </rPh>
    <phoneticPr fontId="4"/>
  </si>
  <si>
    <t>　※検査室に持ち込めない物</t>
    <phoneticPr fontId="4"/>
  </si>
  <si>
    <t>約</t>
    <rPh sb="0" eb="1">
      <t>ヤク</t>
    </rPh>
    <phoneticPr fontId="4"/>
  </si>
  <si>
    <t>いいえの場合、検査が実施できません。必要な場合、当院医師にご相談ください。</t>
    <rPh sb="4" eb="6">
      <t>バアイ</t>
    </rPh>
    <rPh sb="7" eb="9">
      <t>ケンサ</t>
    </rPh>
    <rPh sb="10" eb="12">
      <t>ジッシ</t>
    </rPh>
    <rPh sb="18" eb="20">
      <t>ヒツヨウ</t>
    </rPh>
    <rPh sb="21" eb="23">
      <t>バアイ</t>
    </rPh>
    <rPh sb="24" eb="26">
      <t>トウイン</t>
    </rPh>
    <rPh sb="26" eb="28">
      <t>イシ</t>
    </rPh>
    <rPh sb="30" eb="32">
      <t>ソウダン</t>
    </rPh>
    <phoneticPr fontId="4"/>
  </si>
  <si>
    <t>（はい、いいえ）</t>
    <phoneticPr fontId="4"/>
  </si>
  <si>
    <t>　３）４０分～６０分程度じっとしていられますか？</t>
    <rPh sb="5" eb="6">
      <t>フン</t>
    </rPh>
    <rPh sb="9" eb="10">
      <t>フン</t>
    </rPh>
    <rPh sb="10" eb="12">
      <t>テイド</t>
    </rPh>
    <phoneticPr fontId="4"/>
  </si>
  <si>
    <t>上回ると判断し、患者様に充分説明して同意を得たので、検査を希望します。</t>
    <rPh sb="4" eb="6">
      <t>ハンダン</t>
    </rPh>
    <rPh sb="12" eb="14">
      <t>ジュウブン</t>
    </rPh>
    <phoneticPr fontId="4"/>
  </si>
  <si>
    <t>上記（　⑤　⑥　⑦　⑧　）がありますが、診断上の有用性が副作用リスクを</t>
    <rPh sb="20" eb="22">
      <t>シンダン</t>
    </rPh>
    <rPh sb="22" eb="23">
      <t>ジョウ</t>
    </rPh>
    <rPh sb="24" eb="27">
      <t>ユウヨウセイ</t>
    </rPh>
    <rPh sb="28" eb="31">
      <t>フクサヨウ</t>
    </rPh>
    <phoneticPr fontId="4"/>
  </si>
  <si>
    <t>上記（　⑤　⑥　⑦　⑧　）があり検査できません</t>
    <rPh sb="0" eb="2">
      <t>ジョウキ</t>
    </rPh>
    <rPh sb="16" eb="18">
      <t>ケンサ</t>
    </rPh>
    <phoneticPr fontId="4"/>
  </si>
  <si>
    <t>（はい、に該当する場合、医師が下記に　　　　　　　　して該当する番号に○をお付けください）</t>
    <rPh sb="5" eb="7">
      <t>ガイトウ</t>
    </rPh>
    <rPh sb="9" eb="11">
      <t>バアイ</t>
    </rPh>
    <rPh sb="12" eb="14">
      <t>イシ</t>
    </rPh>
    <rPh sb="15" eb="17">
      <t>カキ</t>
    </rPh>
    <rPh sb="28" eb="30">
      <t>ガイトウ</t>
    </rPh>
    <rPh sb="32" eb="34">
      <t>バンゴウ</t>
    </rPh>
    <rPh sb="38" eb="39">
      <t>ツ</t>
    </rPh>
    <phoneticPr fontId="4"/>
  </si>
  <si>
    <t>上記⑤～⑧に該当しますか？</t>
    <rPh sb="0" eb="2">
      <t>ジョウキ</t>
    </rPh>
    <rPh sb="6" eb="8">
      <t>ガイトウ</t>
    </rPh>
    <phoneticPr fontId="4"/>
  </si>
  <si>
    <t>　　⑧入れ墨がある方　　→　火傷や絵が崩れる恐れがある</t>
    <rPh sb="9" eb="10">
      <t>カタ</t>
    </rPh>
    <rPh sb="14" eb="16">
      <t>ヤケド</t>
    </rPh>
    <rPh sb="17" eb="18">
      <t>エ</t>
    </rPh>
    <rPh sb="19" eb="20">
      <t>クズ</t>
    </rPh>
    <rPh sb="22" eb="23">
      <t>オソ</t>
    </rPh>
    <phoneticPr fontId="4"/>
  </si>
  <si>
    <t>　　⑦高度の閉所恐怖症がある方</t>
    <rPh sb="3" eb="5">
      <t>コウド</t>
    </rPh>
    <rPh sb="14" eb="15">
      <t>カタ</t>
    </rPh>
    <phoneticPr fontId="4"/>
  </si>
  <si>
    <t>　　　例)眼などの外傷に鉄分が残存する場合,又はその他の部位で材質が確認できない場合等</t>
    <rPh sb="3" eb="4">
      <t>レイ</t>
    </rPh>
    <rPh sb="22" eb="23">
      <t>マタ</t>
    </rPh>
    <rPh sb="42" eb="43">
      <t>トウ</t>
    </rPh>
    <phoneticPr fontId="4"/>
  </si>
  <si>
    <t>　　⑥その他の金属が体内にある方</t>
    <phoneticPr fontId="4"/>
  </si>
  <si>
    <t>　　⑤脳動脈瘤手術による金属クリップやコイル,　脳室腹腔シャント等(要材質確認)</t>
    <rPh sb="24" eb="26">
      <t>ノウシツ</t>
    </rPh>
    <rPh sb="26" eb="27">
      <t>ハラ</t>
    </rPh>
    <rPh sb="27" eb="28">
      <t>クウ</t>
    </rPh>
    <rPh sb="32" eb="33">
      <t>トウ</t>
    </rPh>
    <rPh sb="34" eb="35">
      <t>ヨウ</t>
    </rPh>
    <rPh sb="35" eb="37">
      <t>ザイシツ</t>
    </rPh>
    <rPh sb="37" eb="39">
      <t>カクニン</t>
    </rPh>
    <phoneticPr fontId="4"/>
  </si>
  <si>
    <t>　　骨成長刺激装置　　　　　神経刺激装置　　　注入ポンプ等　</t>
    <phoneticPr fontId="4"/>
  </si>
  <si>
    <t>　例：　ペースメーカー埋め込み　　　人工内耳　　　体内自動除細動器</t>
    <rPh sb="1" eb="2">
      <t>レイ</t>
    </rPh>
    <phoneticPr fontId="4"/>
  </si>
  <si>
    <t xml:space="preserve">          検査室は強い磁場が発生します。安全に実施するために、以下の質問にお答えください。</t>
    <rPh sb="10" eb="12">
      <t>ケンサ</t>
    </rPh>
    <rPh sb="12" eb="13">
      <t>シツ</t>
    </rPh>
    <rPh sb="14" eb="15">
      <t>ツヨ</t>
    </rPh>
    <rPh sb="16" eb="18">
      <t>ジバ</t>
    </rPh>
    <rPh sb="19" eb="21">
      <t>ハッセイ</t>
    </rPh>
    <phoneticPr fontId="4"/>
  </si>
  <si>
    <t>　　    MRI（磁気共鳴画像）は、強力な磁気と電波を使って身体内部の状態を診る検査です。</t>
    <phoneticPr fontId="4"/>
  </si>
  <si>
    <t>MRI検査とは？</t>
    <rPh sb="3" eb="5">
      <t>ケンサ</t>
    </rPh>
    <phoneticPr fontId="4"/>
  </si>
  <si>
    <t>　　医師　　：</t>
    <phoneticPr fontId="4"/>
  </si>
  <si>
    <t>その代理人様に単純MRI検査について</t>
    <rPh sb="7" eb="9">
      <t>タンジュン</t>
    </rPh>
    <rPh sb="12" eb="14">
      <t>ケンサ</t>
    </rPh>
    <phoneticPr fontId="4"/>
  </si>
  <si>
    <t>性別：</t>
    <phoneticPr fontId="4"/>
  </si>
  <si>
    <t>生年月日：</t>
    <phoneticPr fontId="4"/>
  </si>
  <si>
    <t>氏名：</t>
    <phoneticPr fontId="4"/>
  </si>
  <si>
    <t>予約日時：</t>
    <rPh sb="0" eb="2">
      <t>ヨヤク</t>
    </rPh>
    <rPh sb="2" eb="3">
      <t>ビ</t>
    </rPh>
    <rPh sb="3" eb="4">
      <t>ジ</t>
    </rPh>
    <phoneticPr fontId="4"/>
  </si>
  <si>
    <t>韮崎市立病院
　　韮崎市本町3-5-3
　　　　　☎：0551-22-1221（代）
　　　　放射線科内線（111）
　　　　FAX：0551-22-9731</t>
    <rPh sb="0" eb="2">
      <t>ニラサキ</t>
    </rPh>
    <rPh sb="2" eb="4">
      <t>シリツ</t>
    </rPh>
    <rPh sb="4" eb="6">
      <t>ビョウイン</t>
    </rPh>
    <rPh sb="9" eb="12">
      <t>ニラサキシ</t>
    </rPh>
    <rPh sb="12" eb="14">
      <t>ホンチョウ</t>
    </rPh>
    <rPh sb="40" eb="41">
      <t>ダイ</t>
    </rPh>
    <rPh sb="47" eb="51">
      <t>ホウシャセンカ</t>
    </rPh>
    <rPh sb="51" eb="53">
      <t>ナイセン</t>
    </rPh>
    <phoneticPr fontId="4"/>
  </si>
  <si>
    <t>MRI検査説明・問診・同意書</t>
    <rPh sb="3" eb="5">
      <t>ケンサ</t>
    </rPh>
    <rPh sb="5" eb="7">
      <t>セツメイ</t>
    </rPh>
    <rPh sb="8" eb="10">
      <t>モンシン</t>
    </rPh>
    <rPh sb="11" eb="14">
      <t>ドウイショ</t>
    </rPh>
    <phoneticPr fontId="4"/>
  </si>
  <si>
    <r>
      <t>基本情報を入力してください
(</t>
    </r>
    <r>
      <rPr>
        <b/>
        <sz val="20"/>
        <color rgb="FFFF0000"/>
        <rFont val="HG丸ｺﾞｼｯｸM-PRO"/>
        <family val="3"/>
        <charset val="128"/>
      </rPr>
      <t>赤</t>
    </r>
    <r>
      <rPr>
        <b/>
        <sz val="20"/>
        <color theme="1"/>
        <rFont val="HG丸ｺﾞｼｯｸM-PRO"/>
        <family val="3"/>
        <charset val="128"/>
      </rPr>
      <t>は</t>
    </r>
    <r>
      <rPr>
        <b/>
        <sz val="20"/>
        <color rgb="FFFF0000"/>
        <rFont val="HG丸ｺﾞｼｯｸM-PRO"/>
        <family val="3"/>
        <charset val="128"/>
      </rPr>
      <t>入力</t>
    </r>
    <r>
      <rPr>
        <b/>
        <sz val="20"/>
        <color theme="1"/>
        <rFont val="HG丸ｺﾞｼｯｸM-PRO"/>
        <family val="3"/>
        <charset val="128"/>
      </rPr>
      <t>、</t>
    </r>
    <r>
      <rPr>
        <b/>
        <sz val="20"/>
        <color rgb="FF0070C0"/>
        <rFont val="HG丸ｺﾞｼｯｸM-PRO"/>
        <family val="3"/>
        <charset val="128"/>
      </rPr>
      <t>青</t>
    </r>
    <r>
      <rPr>
        <b/>
        <sz val="20"/>
        <color theme="1"/>
        <rFont val="HG丸ｺﾞｼｯｸM-PRO"/>
        <family val="3"/>
        <charset val="128"/>
      </rPr>
      <t>は</t>
    </r>
    <r>
      <rPr>
        <b/>
        <sz val="20"/>
        <color rgb="FF0070C0"/>
        <rFont val="HG丸ｺﾞｼｯｸM-PRO"/>
        <family val="3"/>
        <charset val="128"/>
      </rPr>
      <t>スクロール</t>
    </r>
    <r>
      <rPr>
        <b/>
        <sz val="20"/>
        <color theme="1"/>
        <rFont val="HG丸ｺﾞｼｯｸM-PRO"/>
        <family val="3"/>
        <charset val="128"/>
      </rPr>
      <t>、黒字部は入力不要）</t>
    </r>
    <rPh sb="0" eb="2">
      <t>キホン</t>
    </rPh>
    <rPh sb="2" eb="4">
      <t>ジョウホウ</t>
    </rPh>
    <rPh sb="5" eb="7">
      <t>ニュウリョク</t>
    </rPh>
    <rPh sb="15" eb="16">
      <t>アカ</t>
    </rPh>
    <rPh sb="17" eb="19">
      <t>ニュウリョク</t>
    </rPh>
    <rPh sb="20" eb="21">
      <t>アオ</t>
    </rPh>
    <rPh sb="28" eb="30">
      <t>クロジ</t>
    </rPh>
    <rPh sb="30" eb="31">
      <t>ブ</t>
    </rPh>
    <rPh sb="32" eb="34">
      <t>ニュウリョク</t>
    </rPh>
    <rPh sb="34" eb="36">
      <t>フヨウ</t>
    </rPh>
    <phoneticPr fontId="4"/>
  </si>
  <si>
    <r>
      <t xml:space="preserve">       撮影時はトンネルの中に入り、</t>
    </r>
    <r>
      <rPr>
        <u/>
        <sz val="12"/>
        <color rgb="FF000000"/>
        <rFont val="HG丸ｺﾞｼｯｸM-PRO"/>
        <family val="3"/>
        <charset val="128"/>
      </rPr>
      <t>大きな音</t>
    </r>
    <r>
      <rPr>
        <sz val="12"/>
        <color rgb="FF000000"/>
        <rFont val="HG丸ｺﾞｼｯｸM-PRO"/>
        <family val="3"/>
        <charset val="128"/>
      </rPr>
      <t>がします。動かないで横になっていてください。</t>
    </r>
    <rPh sb="7" eb="9">
      <t>サツエイ</t>
    </rPh>
    <rPh sb="18" eb="19">
      <t>ハイ</t>
    </rPh>
    <rPh sb="30" eb="31">
      <t>ウゴ</t>
    </rPh>
    <rPh sb="35" eb="36">
      <t>ヨコ</t>
    </rPh>
    <phoneticPr fontId="4"/>
  </si>
  <si>
    <r>
      <rPr>
        <b/>
        <u/>
        <sz val="14"/>
        <color theme="1"/>
        <rFont val="HG丸ｺﾞｼｯｸM-PRO"/>
        <family val="3"/>
        <charset val="128"/>
      </rPr>
      <t>MRI検査の可否</t>
    </r>
    <r>
      <rPr>
        <u/>
        <sz val="14"/>
        <color theme="1"/>
        <rFont val="HG丸ｺﾞｼｯｸM-PRO"/>
        <family val="3"/>
        <charset val="128"/>
      </rPr>
      <t xml:space="preserve"> </t>
    </r>
    <r>
      <rPr>
        <u/>
        <sz val="12"/>
        <color theme="1"/>
        <rFont val="HG丸ｺﾞｼｯｸM-PRO"/>
        <family val="3"/>
        <charset val="128"/>
      </rPr>
      <t>について</t>
    </r>
    <r>
      <rPr>
        <b/>
        <u/>
        <sz val="12"/>
        <color theme="1"/>
        <rFont val="HG丸ｺﾞｼｯｸM-PRO"/>
        <family val="3"/>
        <charset val="128"/>
      </rPr>
      <t>質問</t>
    </r>
    <r>
      <rPr>
        <u/>
        <sz val="12"/>
        <color theme="1"/>
        <rFont val="HG丸ｺﾞｼｯｸM-PRO"/>
        <family val="3"/>
        <charset val="128"/>
      </rPr>
      <t>させて頂きます</t>
    </r>
    <r>
      <rPr>
        <sz val="14"/>
        <color theme="1"/>
        <rFont val="HG丸ｺﾞｼｯｸM-PRO"/>
        <family val="3"/>
        <charset val="128"/>
      </rPr>
      <t>。</t>
    </r>
    <rPh sb="3" eb="5">
      <t>ケンサ</t>
    </rPh>
    <rPh sb="6" eb="8">
      <t>カヒ</t>
    </rPh>
    <rPh sb="13" eb="15">
      <t>シツモン</t>
    </rPh>
    <rPh sb="18" eb="19">
      <t>イタダ</t>
    </rPh>
    <phoneticPr fontId="4"/>
  </si>
  <si>
    <t>　１）以下①～④に該当すると検査を受けることはできません(禁忌事項）。</t>
    <rPh sb="3" eb="5">
      <t>イカ</t>
    </rPh>
    <rPh sb="9" eb="11">
      <t>ガイトウ</t>
    </rPh>
    <rPh sb="14" eb="16">
      <t>ケンサ</t>
    </rPh>
    <rPh sb="17" eb="18">
      <t>ウ</t>
    </rPh>
    <rPh sb="29" eb="31">
      <t>キンキ</t>
    </rPh>
    <rPh sb="31" eb="33">
      <t>ジコウ</t>
    </rPh>
    <phoneticPr fontId="4"/>
  </si>
  <si>
    <t>　　①体内の電子機器装着！</t>
    <rPh sb="10" eb="12">
      <t>ソウチャク</t>
    </rPh>
    <phoneticPr fontId="4"/>
  </si>
  <si>
    <t>　　③冠状動脈等：磁性体のステント挿入後２ヵ月未満の方,大動脈フィルタ：装着後１ヵ月未満</t>
    <rPh sb="22" eb="23">
      <t>ツキ</t>
    </rPh>
    <rPh sb="28" eb="31">
      <t>ダイドウミャク</t>
    </rPh>
    <rPh sb="36" eb="38">
      <t>ソウチャク</t>
    </rPh>
    <rPh sb="38" eb="39">
      <t>ゴ</t>
    </rPh>
    <rPh sb="39" eb="42">
      <t>イッカゲツ</t>
    </rPh>
    <rPh sb="42" eb="44">
      <t>ミマン</t>
    </rPh>
    <phoneticPr fontId="4"/>
  </si>
  <si>
    <t>　　④妊娠中もしくは妊娠の可能性のある方→胎児に対するMRI 検査の安全性は未確立です。</t>
    <rPh sb="38" eb="39">
      <t>ミ</t>
    </rPh>
    <phoneticPr fontId="4"/>
  </si>
  <si>
    <r>
      <t>　</t>
    </r>
    <r>
      <rPr>
        <sz val="14"/>
        <color theme="1"/>
        <rFont val="HG丸ｺﾞｼｯｸM-PRO"/>
        <family val="3"/>
        <charset val="128"/>
      </rPr>
      <t>上記①～④に該当しますか？</t>
    </r>
    <r>
      <rPr>
        <sz val="10"/>
        <color theme="1"/>
        <rFont val="HGS明朝B"/>
        <family val="1"/>
        <charset val="128"/>
      </rPr>
      <t/>
    </r>
    <rPh sb="1" eb="3">
      <t>ジョウキ</t>
    </rPh>
    <rPh sb="7" eb="9">
      <t>ガイトウ</t>
    </rPh>
    <phoneticPr fontId="4"/>
  </si>
  <si>
    <r>
      <t>　２）以下⑤～⑧に該当すると、検査を</t>
    </r>
    <r>
      <rPr>
        <u/>
        <sz val="12"/>
        <color rgb="FF000000"/>
        <rFont val="HG丸ｺﾞｼｯｸM-PRO"/>
        <family val="3"/>
        <charset val="128"/>
      </rPr>
      <t>受けられない場合があります</t>
    </r>
    <r>
      <rPr>
        <sz val="12"/>
        <color rgb="FF000000"/>
        <rFont val="HG丸ｺﾞｼｯｸM-PRO"/>
        <family val="3"/>
        <charset val="128"/>
      </rPr>
      <t>。</t>
    </r>
    <rPh sb="3" eb="5">
      <t>イカ</t>
    </rPh>
    <rPh sb="9" eb="11">
      <t>ガイトウ</t>
    </rPh>
    <rPh sb="15" eb="17">
      <t>ケンサ</t>
    </rPh>
    <rPh sb="18" eb="19">
      <t>ウ</t>
    </rPh>
    <rPh sb="24" eb="26">
      <t>バアイ</t>
    </rPh>
    <phoneticPr fontId="4"/>
  </si>
  <si>
    <r>
      <t>単純ＭＲＩ検査に同意</t>
    </r>
    <r>
      <rPr>
        <b/>
        <sz val="14"/>
        <color theme="1"/>
        <rFont val="HG丸ｺﾞｼｯｸM-PRO"/>
        <family val="3"/>
        <charset val="128"/>
      </rPr>
      <t>：</t>
    </r>
    <rPh sb="0" eb="2">
      <t>タンジュン</t>
    </rPh>
    <rPh sb="5" eb="7">
      <t>ケンサ</t>
    </rPh>
    <rPh sb="8" eb="10">
      <t>ドウイ</t>
    </rPh>
    <phoneticPr fontId="4"/>
  </si>
  <si>
    <r>
      <rPr>
        <b/>
        <u/>
        <sz val="14"/>
        <rFont val="HG丸ｺﾞｼｯｸM-PRO"/>
        <family val="3"/>
        <charset val="128"/>
      </rPr>
      <t>造影MRI検査の可否</t>
    </r>
    <r>
      <rPr>
        <sz val="12"/>
        <rFont val="HG丸ｺﾞｼｯｸM-PRO"/>
        <family val="3"/>
        <charset val="128"/>
      </rPr>
      <t>　について質問させて頂きます。</t>
    </r>
    <phoneticPr fontId="4"/>
  </si>
  <si>
    <t>１）　以下①～②に該当すると造影検査を受けることはできません(禁忌事項）。</t>
    <rPh sb="3" eb="5">
      <t>イカ</t>
    </rPh>
    <rPh sb="9" eb="11">
      <t>ガイトウ</t>
    </rPh>
    <rPh sb="14" eb="16">
      <t>ゾウエイ</t>
    </rPh>
    <rPh sb="16" eb="18">
      <t>ケンサ</t>
    </rPh>
    <rPh sb="19" eb="20">
      <t>ウ</t>
    </rPh>
    <rPh sb="31" eb="33">
      <t>キンキ</t>
    </rPh>
    <rPh sb="33" eb="35">
      <t>ジコウ</t>
    </rPh>
    <phoneticPr fontId="4"/>
  </si>
  <si>
    <r>
      <rPr>
        <sz val="14"/>
        <rFont val="HG丸ｺﾞｼｯｸM-PRO"/>
        <family val="3"/>
        <charset val="128"/>
      </rPr>
      <t>上記①か②に該当しますか？</t>
    </r>
    <r>
      <rPr>
        <sz val="8"/>
        <rFont val="HG丸ｺﾞｼｯｸM-PRO"/>
        <family val="3"/>
        <charset val="128"/>
      </rPr>
      <t>（はい、の場合造影できません）</t>
    </r>
    <rPh sb="0" eb="2">
      <t>ジョウキ</t>
    </rPh>
    <rPh sb="6" eb="8">
      <t>ガイトウ</t>
    </rPh>
    <rPh sb="18" eb="20">
      <t>バアイ</t>
    </rPh>
    <rPh sb="20" eb="22">
      <t>ゾウエイ</t>
    </rPh>
    <phoneticPr fontId="4"/>
  </si>
  <si>
    <r>
      <t>２)　以下③～⑥に該当すると造影検査を受けられない場合があります。</t>
    </r>
    <r>
      <rPr>
        <sz val="10"/>
        <color theme="1"/>
        <rFont val="HG丸ｺﾞｼｯｸM-PRO"/>
        <family val="3"/>
        <charset val="128"/>
      </rPr>
      <t>医師とご相談ください。</t>
    </r>
    <rPh sb="3" eb="5">
      <t>イカ</t>
    </rPh>
    <rPh sb="9" eb="11">
      <t>ガイトウ</t>
    </rPh>
    <rPh sb="14" eb="16">
      <t>ゾウエイ</t>
    </rPh>
    <rPh sb="16" eb="18">
      <t>ケンサ</t>
    </rPh>
    <rPh sb="19" eb="20">
      <t>ウ</t>
    </rPh>
    <rPh sb="25" eb="27">
      <t>バアイ</t>
    </rPh>
    <rPh sb="33" eb="35">
      <t>イシ</t>
    </rPh>
    <rPh sb="37" eb="39">
      <t>ソウダン</t>
    </rPh>
    <phoneticPr fontId="4"/>
  </si>
  <si>
    <r>
      <t>③過去</t>
    </r>
    <r>
      <rPr>
        <u/>
        <sz val="11"/>
        <color theme="1"/>
        <rFont val="HG丸ｺﾞｼｯｸM-PRO"/>
        <family val="3"/>
        <charset val="128"/>
      </rPr>
      <t>5年以内</t>
    </r>
    <r>
      <rPr>
        <sz val="11"/>
        <color theme="1"/>
        <rFont val="HG丸ｺﾞｼｯｸM-PRO"/>
        <family val="3"/>
        <charset val="128"/>
      </rPr>
      <t>に</t>
    </r>
    <r>
      <rPr>
        <b/>
        <sz val="11"/>
        <color theme="1"/>
        <rFont val="HG丸ｺﾞｼｯｸM-PRO"/>
        <family val="3"/>
        <charset val="128"/>
      </rPr>
      <t>喘息（ぜんそく）</t>
    </r>
    <r>
      <rPr>
        <sz val="11"/>
        <color theme="1"/>
        <rFont val="HG丸ｺﾞｼｯｸM-PRO"/>
        <family val="3"/>
        <charset val="128"/>
      </rPr>
      <t>治療を受けたことがありますか？</t>
    </r>
    <rPh sb="1" eb="3">
      <t>カコ</t>
    </rPh>
    <rPh sb="4" eb="5">
      <t>ネン</t>
    </rPh>
    <rPh sb="5" eb="7">
      <t>イナイ</t>
    </rPh>
    <rPh sb="16" eb="18">
      <t>チリョウ</t>
    </rPh>
    <rPh sb="19" eb="20">
      <t>ウ</t>
    </rPh>
    <phoneticPr fontId="4"/>
  </si>
  <si>
    <r>
      <rPr>
        <b/>
        <u/>
        <sz val="12"/>
        <rFont val="HG丸ｺﾞｼｯｸM-PRO"/>
        <family val="3"/>
        <charset val="128"/>
      </rPr>
      <t>造影MRI検査に同意</t>
    </r>
    <r>
      <rPr>
        <sz val="12"/>
        <rFont val="HG丸ｺﾞｼｯｸM-PRO"/>
        <family val="3"/>
        <charset val="128"/>
      </rPr>
      <t xml:space="preserve">: </t>
    </r>
    <r>
      <rPr>
        <sz val="12"/>
        <color theme="1" tint="0.249977111117893"/>
        <rFont val="HG丸ｺﾞｼｯｸM-PRO"/>
        <family val="3"/>
        <charset val="128"/>
      </rPr>
      <t xml:space="preserve"> </t>
    </r>
    <r>
      <rPr>
        <sz val="10"/>
        <color theme="1" tint="0.249977111117893"/>
        <rFont val="HG丸ｺﾞｼｯｸM-PRO"/>
        <family val="3"/>
        <charset val="128"/>
      </rPr>
      <t>（署名が無い場合造影検査できません）</t>
    </r>
    <rPh sb="0" eb="2">
      <t>ゾウエイ</t>
    </rPh>
    <rPh sb="5" eb="7">
      <t>ケンサ</t>
    </rPh>
    <rPh sb="8" eb="10">
      <t>ドウイ</t>
    </rPh>
    <rPh sb="14" eb="16">
      <t>ショメイ</t>
    </rPh>
    <rPh sb="17" eb="18">
      <t>ナ</t>
    </rPh>
    <rPh sb="19" eb="21">
      <t>バアイ</t>
    </rPh>
    <rPh sb="21" eb="23">
      <t>ゾウエイ</t>
    </rPh>
    <rPh sb="23" eb="25">
      <t>ケンサ</t>
    </rPh>
    <phoneticPr fontId="4"/>
  </si>
  <si>
    <t xml:space="preserve">         ① 人工耳小骨、動脈瘤クリップ、コイル、ステント、シャント、他金属類が体内にあり</t>
    <rPh sb="11" eb="13">
      <t>ジンコウ</t>
    </rPh>
    <rPh sb="13" eb="14">
      <t>ミミ</t>
    </rPh>
    <rPh sb="14" eb="15">
      <t>ショウ</t>
    </rPh>
    <rPh sb="15" eb="16">
      <t>ホネ</t>
    </rPh>
    <rPh sb="17" eb="20">
      <t>ドウミャクリュウ</t>
    </rPh>
    <rPh sb="44" eb="46">
      <t>タイナイ</t>
    </rPh>
    <phoneticPr fontId="4"/>
  </si>
  <si>
    <r>
      <t>ml/min/1.73m</t>
    </r>
    <r>
      <rPr>
        <vertAlign val="superscript"/>
        <sz val="12"/>
        <rFont val="HG丸ｺﾞｼｯｸM-PRO"/>
        <family val="3"/>
        <charset val="128"/>
      </rPr>
      <t>2</t>
    </r>
    <phoneticPr fontId="4"/>
  </si>
  <si>
    <r>
      <t xml:space="preserve">    (eGFRが</t>
    </r>
    <r>
      <rPr>
        <b/>
        <sz val="9"/>
        <color theme="1"/>
        <rFont val="HG丸ｺﾞｼｯｸM-PRO"/>
        <family val="3"/>
        <charset val="128"/>
      </rPr>
      <t>30ml</t>
    </r>
    <r>
      <rPr>
        <sz val="9"/>
        <color theme="1"/>
        <rFont val="HG丸ｺﾞｼｯｸM-PRO"/>
        <family val="3"/>
        <charset val="128"/>
      </rPr>
      <t>/min/1.73m²未満や腎不全の方は造影実施できません。この式は、18歳以上のみ計算可、小児不可。）</t>
    </r>
    <rPh sb="46" eb="47">
      <t>シキ</t>
    </rPh>
    <rPh sb="51" eb="52">
      <t>サイ</t>
    </rPh>
    <rPh sb="52" eb="54">
      <t>イジョウ</t>
    </rPh>
    <rPh sb="56" eb="58">
      <t>ケイサン</t>
    </rPh>
    <rPh sb="58" eb="59">
      <t>カ</t>
    </rPh>
    <rPh sb="60" eb="62">
      <t>ショウニ</t>
    </rPh>
    <rPh sb="62" eb="64">
      <t>フカ</t>
    </rPh>
    <phoneticPr fontId="4"/>
  </si>
  <si>
    <r>
      <rPr>
        <sz val="11"/>
        <color theme="1"/>
        <rFont val="HG丸ｺﾞｼｯｸM-PRO"/>
        <family val="3"/>
        <charset val="128"/>
      </rPr>
      <t>韮崎市立病院　韮崎市本町3-5-3</t>
    </r>
    <r>
      <rPr>
        <sz val="10"/>
        <color theme="1"/>
        <rFont val="HG丸ｺﾞｼｯｸM-PRO"/>
        <family val="3"/>
        <charset val="128"/>
      </rPr>
      <t xml:space="preserve">
</t>
    </r>
    <r>
      <rPr>
        <sz val="11"/>
        <color theme="1"/>
        <rFont val="HG丸ｺﾞｼｯｸM-PRO"/>
        <family val="3"/>
        <charset val="128"/>
      </rPr>
      <t>☎：0551-22-1221(代)放射線科内線(111)</t>
    </r>
    <r>
      <rPr>
        <sz val="10"/>
        <color theme="1"/>
        <rFont val="HG丸ｺﾞｼｯｸM-PRO"/>
        <family val="3"/>
        <charset val="128"/>
      </rPr>
      <t xml:space="preserve">
</t>
    </r>
    <r>
      <rPr>
        <sz val="9"/>
        <color theme="1"/>
        <rFont val="HG丸ｺﾞｼｯｸM-PRO"/>
        <family val="3"/>
        <charset val="128"/>
      </rPr>
      <t>FAX：0551-22-9731</t>
    </r>
    <rPh sb="0" eb="2">
      <t>ニラサキ</t>
    </rPh>
    <rPh sb="2" eb="4">
      <t>シリツ</t>
    </rPh>
    <rPh sb="4" eb="6">
      <t>ビョウイン</t>
    </rPh>
    <rPh sb="7" eb="10">
      <t>ニラサキシ</t>
    </rPh>
    <rPh sb="10" eb="12">
      <t>ホンチョウ</t>
    </rPh>
    <rPh sb="33" eb="34">
      <t>ダイ</t>
    </rPh>
    <rPh sb="35" eb="39">
      <t>ホウシャセンカ</t>
    </rPh>
    <rPh sb="39" eb="41">
      <t>ナイセン</t>
    </rPh>
    <phoneticPr fontId="4"/>
  </si>
  <si>
    <r>
      <rPr>
        <b/>
        <sz val="10.5"/>
        <color theme="1"/>
        <rFont val="HG丸ｺﾞｼｯｸM-PRO"/>
        <family val="3"/>
        <charset val="128"/>
      </rPr>
      <t>　・</t>
    </r>
    <r>
      <rPr>
        <b/>
        <u/>
        <sz val="10.5"/>
        <color theme="1"/>
        <rFont val="HG丸ｺﾞｼｯｸM-PRO"/>
        <family val="3"/>
        <charset val="128"/>
      </rPr>
      <t>予約の６０分前</t>
    </r>
    <r>
      <rPr>
        <sz val="10.5"/>
        <color theme="1"/>
        <rFont val="HG丸ｺﾞｼｯｸM-PRO"/>
        <family val="3"/>
        <charset val="128"/>
      </rPr>
      <t>までに病院受付まで、この用紙と紹介医からの文書を持って受診してください。</t>
    </r>
    <rPh sb="2" eb="4">
      <t>ヨヤク</t>
    </rPh>
    <rPh sb="7" eb="9">
      <t>フンマエ</t>
    </rPh>
    <rPh sb="12" eb="14">
      <t>ビョウイン</t>
    </rPh>
    <rPh sb="14" eb="16">
      <t>ウケツケ</t>
    </rPh>
    <rPh sb="21" eb="23">
      <t>ヨウシ</t>
    </rPh>
    <rPh sb="24" eb="26">
      <t>ショウカイ</t>
    </rPh>
    <rPh sb="26" eb="27">
      <t>イ</t>
    </rPh>
    <rPh sb="30" eb="32">
      <t>ブンショ</t>
    </rPh>
    <rPh sb="33" eb="34">
      <t>モ</t>
    </rPh>
    <rPh sb="36" eb="38">
      <t>ジュシン</t>
    </rPh>
    <phoneticPr fontId="4"/>
  </si>
  <si>
    <r>
      <t>　・但し、※血清クレアチニン値が</t>
    </r>
    <r>
      <rPr>
        <u/>
        <sz val="10.5"/>
        <color theme="1"/>
        <rFont val="HG丸ｺﾞｼｯｸM-PRO"/>
        <family val="3"/>
        <charset val="128"/>
      </rPr>
      <t>測定されてない場合(空白の場合）</t>
    </r>
    <r>
      <rPr>
        <sz val="10.5"/>
        <color theme="1"/>
        <rFont val="HG丸ｺﾞｼｯｸM-PRO"/>
        <family val="3"/>
        <charset val="128"/>
      </rPr>
      <t>は、</t>
    </r>
    <r>
      <rPr>
        <u/>
        <sz val="10.5"/>
        <color theme="1"/>
        <rFont val="HG丸ｺﾞｼｯｸM-PRO"/>
        <family val="3"/>
        <charset val="128"/>
      </rPr>
      <t>予約時刻の2時間前</t>
    </r>
    <r>
      <rPr>
        <sz val="10.5"/>
        <color theme="1"/>
        <rFont val="HG丸ｺﾞｼｯｸM-PRO"/>
        <family val="3"/>
        <charset val="128"/>
      </rPr>
      <t>に</t>
    </r>
    <rPh sb="2" eb="3">
      <t>タダ</t>
    </rPh>
    <rPh sb="6" eb="8">
      <t>ケッセイ</t>
    </rPh>
    <rPh sb="14" eb="15">
      <t>チ</t>
    </rPh>
    <rPh sb="16" eb="18">
      <t>ソクテイ</t>
    </rPh>
    <rPh sb="23" eb="25">
      <t>バアイ</t>
    </rPh>
    <rPh sb="26" eb="28">
      <t>クウハク</t>
    </rPh>
    <rPh sb="29" eb="31">
      <t>バアイ</t>
    </rPh>
    <rPh sb="34" eb="36">
      <t>ヨヤク</t>
    </rPh>
    <rPh sb="36" eb="38">
      <t>ジコク</t>
    </rPh>
    <rPh sb="40" eb="43">
      <t>ジカンマエ</t>
    </rPh>
    <phoneticPr fontId="4"/>
  </si>
  <si>
    <r>
      <t xml:space="preserve">         ① 造影検査予定されている方は</t>
    </r>
    <r>
      <rPr>
        <b/>
        <sz val="10.5"/>
        <color rgb="FF000000"/>
        <rFont val="HG丸ｺﾞｼｯｸM-PRO"/>
        <family val="3"/>
        <charset val="128"/>
      </rPr>
      <t>検査4時間前までに食事をすませ、以後は水分だけ</t>
    </r>
    <r>
      <rPr>
        <sz val="10.5"/>
        <color rgb="FF000000"/>
        <rFont val="HG丸ｺﾞｼｯｸM-PRO"/>
        <family val="3"/>
        <charset val="128"/>
      </rPr>
      <t>にしてください。</t>
    </r>
    <rPh sb="11" eb="13">
      <t>ゾウエイ</t>
    </rPh>
    <rPh sb="13" eb="15">
      <t>ケンサ</t>
    </rPh>
    <rPh sb="15" eb="17">
      <t>ヨテイ</t>
    </rPh>
    <rPh sb="22" eb="23">
      <t>カタ</t>
    </rPh>
    <rPh sb="24" eb="26">
      <t>ケンサ</t>
    </rPh>
    <rPh sb="27" eb="29">
      <t>ジカン</t>
    </rPh>
    <rPh sb="29" eb="30">
      <t>マエ</t>
    </rPh>
    <rPh sb="33" eb="35">
      <t>ショクジ</t>
    </rPh>
    <rPh sb="40" eb="42">
      <t>イゴ</t>
    </rPh>
    <rPh sb="43" eb="45">
      <t>スイブン</t>
    </rPh>
    <phoneticPr fontId="4"/>
  </si>
  <si>
    <t xml:space="preserve">  ・検査に対するご理解をいただいて検査をします。</t>
    <phoneticPr fontId="4"/>
  </si>
  <si>
    <t>検査についてご理解のうえ、同意書のご署名をお願いします。</t>
    <phoneticPr fontId="4"/>
  </si>
  <si>
    <t xml:space="preserve">　　　韮崎市立病院  　  　　  
　　　韮崎市本町３－５－３　　　　　
　　　☎: 0551-22-1221(代)
　　　放射線科内線(111)
　　　FAX:0551-22-9731
</t>
    <rPh sb="22" eb="25">
      <t>ニラサキシ</t>
    </rPh>
    <rPh sb="25" eb="27">
      <t>ホンチョウ</t>
    </rPh>
    <phoneticPr fontId="4"/>
  </si>
  <si>
    <t>Kg</t>
    <phoneticPr fontId="4"/>
  </si>
  <si>
    <t>また、極めてまれですが死亡例の報告もがあります（０．０００１％以下→１００万人に1人以下）。</t>
    <rPh sb="3" eb="4">
      <t>キワ</t>
    </rPh>
    <rPh sb="11" eb="13">
      <t>シボウ</t>
    </rPh>
    <rPh sb="13" eb="14">
      <t>レイ</t>
    </rPh>
    <rPh sb="15" eb="17">
      <t>ホウコク</t>
    </rPh>
    <rPh sb="31" eb="33">
      <t>イカ</t>
    </rPh>
    <rPh sb="37" eb="39">
      <t>マンニン</t>
    </rPh>
    <rPh sb="40" eb="42">
      <t>ヒトリ</t>
    </rPh>
    <rPh sb="42" eb="44">
      <t>イカ</t>
    </rPh>
    <phoneticPr fontId="4"/>
  </si>
  <si>
    <t>（当院担当医師に連絡必要　連絡済：　　　　　医師）</t>
    <rPh sb="1" eb="3">
      <t>トウイン</t>
    </rPh>
    <rPh sb="3" eb="5">
      <t>タントウ</t>
    </rPh>
    <rPh sb="5" eb="7">
      <t>イシ</t>
    </rPh>
    <rPh sb="8" eb="10">
      <t>レンラク</t>
    </rPh>
    <rPh sb="10" eb="12">
      <t>ヒツヨウ</t>
    </rPh>
    <rPh sb="13" eb="15">
      <t>レンラク</t>
    </rPh>
    <rPh sb="15" eb="16">
      <t>スミ</t>
    </rPh>
    <rPh sb="22" eb="24">
      <t>イシ</t>
    </rPh>
    <phoneticPr fontId="4"/>
  </si>
  <si>
    <t xml:space="preserve">    ４）MRI検査は、体重に見合った電波を使用します。</t>
    <rPh sb="9" eb="11">
      <t>ケンサ</t>
    </rPh>
    <rPh sb="13" eb="15">
      <t>タイジュウ</t>
    </rPh>
    <rPh sb="16" eb="18">
      <t>ミア</t>
    </rPh>
    <rPh sb="20" eb="22">
      <t>デンパ</t>
    </rPh>
    <rPh sb="23" eb="25">
      <t>シヨウ</t>
    </rPh>
    <phoneticPr fontId="4"/>
  </si>
  <si>
    <t>体重</t>
    <rPh sb="0" eb="2">
      <t>タイジュウ</t>
    </rPh>
    <phoneticPr fontId="4"/>
  </si>
  <si>
    <t>　　　　　　　</t>
    <phoneticPr fontId="4"/>
  </si>
  <si>
    <t>※検査実施前であれば、いつでもこの同意を撤回出来ます。</t>
    <phoneticPr fontId="4"/>
  </si>
  <si>
    <t xml:space="preserve">   ④造影MRI検査説明・問診・同意書をご持参ください。</t>
    <rPh sb="11" eb="13">
      <t>セツメイ</t>
    </rPh>
    <rPh sb="14" eb="16">
      <t>モンシン</t>
    </rPh>
    <rPh sb="17" eb="20">
      <t>ドウイショ</t>
    </rPh>
    <phoneticPr fontId="4"/>
  </si>
  <si>
    <t xml:space="preserve">  ・検査当日は、①予約表(この用紙） ②健康保険証 ③造影MRI検査読影依頼書 (診療情報提供書）</t>
    <rPh sb="10" eb="12">
      <t>ヨヤク</t>
    </rPh>
    <rPh sb="12" eb="13">
      <t>ヒョウ</t>
    </rPh>
    <rPh sb="16" eb="18">
      <t>ヨウシ</t>
    </rPh>
    <rPh sb="28" eb="30">
      <t>ゾウエイ</t>
    </rPh>
    <rPh sb="35" eb="37">
      <t>ドクエイ</t>
    </rPh>
    <rPh sb="39" eb="40">
      <t>ショ</t>
    </rPh>
    <phoneticPr fontId="4"/>
  </si>
  <si>
    <t>　　　②体内金属・金属装置</t>
    <rPh sb="4" eb="6">
      <t>タイナイ</t>
    </rPh>
    <rPh sb="6" eb="8">
      <t>キンゾク</t>
    </rPh>
    <rPh sb="9" eb="11">
      <t>キンゾク</t>
    </rPh>
    <rPh sb="11" eb="13">
      <t>ソウチ</t>
    </rPh>
    <phoneticPr fontId="4"/>
  </si>
  <si>
    <t>　　　③眼科内金属遺物</t>
    <rPh sb="4" eb="6">
      <t>ガンカ</t>
    </rPh>
    <rPh sb="6" eb="7">
      <t>ナイ</t>
    </rPh>
    <rPh sb="7" eb="9">
      <t>キンゾク</t>
    </rPh>
    <rPh sb="9" eb="11">
      <t>イブツ</t>
    </rPh>
    <phoneticPr fontId="4"/>
  </si>
  <si>
    <t>　　　④冠状動脈等に磁性体のステント挿入後２ヵ月未満の方、大動脈フィルタ</t>
    <rPh sb="23" eb="24">
      <t>ツキ</t>
    </rPh>
    <rPh sb="29" eb="32">
      <t>ダイドウミャク</t>
    </rPh>
    <phoneticPr fontId="4"/>
  </si>
  <si>
    <t>　　　⑤妊娠している方・或いは可能性がある方は、検査を受けることが出来ません。</t>
    <phoneticPr fontId="4"/>
  </si>
  <si>
    <t>　　②磁力で付着する義眼　　眼部・歯のインプラント・材料で強磁性体を使用しているもの</t>
    <rPh sb="17" eb="18">
      <t>ハ</t>
    </rPh>
    <phoneticPr fontId="4"/>
  </si>
  <si>
    <t>　　ニトロダームテープ(表面が肌色,貼る面が銀色),エレキバン,シップ、ヒートテック等の機能性肌着等</t>
    <rPh sb="42" eb="43">
      <t>トウ</t>
    </rPh>
    <rPh sb="44" eb="47">
      <t>キノウセイ</t>
    </rPh>
    <rPh sb="47" eb="49">
      <t>ハダギ</t>
    </rPh>
    <rPh sb="49" eb="50">
      <t>ナド</t>
    </rPh>
    <phoneticPr fontId="4"/>
  </si>
  <si>
    <t>　磁力で付着する義眼、眼部・歯のインプラント・材料で強磁性体を使用しているもの</t>
    <rPh sb="14" eb="15">
      <t>ハ</t>
    </rPh>
    <phoneticPr fontId="4"/>
  </si>
  <si>
    <t xml:space="preserve">            使い捨てカイロ・湿布・エレキバン、ヒートテック等の機能性肌着等</t>
    <rPh sb="35" eb="36">
      <t>トウ</t>
    </rPh>
    <rPh sb="37" eb="40">
      <t>キノウセイ</t>
    </rPh>
    <rPh sb="40" eb="42">
      <t>ハダギ</t>
    </rPh>
    <rPh sb="42" eb="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</si>
</sst>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quot;¥&quot;\-#,##0.00"/>
    <numFmt numFmtId="176" formatCode="yyyy&quot;年&quot;m&quot;月&quot;d&quot;日&quot;\(aaa\)\ h:mm"/>
    <numFmt numFmtId="177" formatCode="0.00_ "/>
    <numFmt numFmtId="178" formatCode="0_ "/>
    <numFmt numFmtId="179" formatCode="0.0_ "/>
    <numFmt numFmtId="180" formatCode="#,##0.00_ "/>
    <numFmt numFmtId="181" formatCode="#,##0_ "/>
    <numFmt numFmtId="182" formatCode="yy"/>
    <numFmt numFmtId="183" formatCode="0;[Red]0"/>
  </numFmts>
  <fonts count="148" x14ac:knownFonts="1">
    <font>
      <sz val="11"/>
      <color theme="1"/>
      <name val="ＭＳ Ｐゴシック"/>
      <family val="2"/>
      <charset val="128"/>
      <scheme val="minor"/>
    </font>
    <font>
      <sz val="10.5"/>
      <color theme="1"/>
      <name val="ＭＳ Ｐゴシック"/>
      <family val="2"/>
      <charset val="128"/>
      <scheme val="minor"/>
    </font>
    <font>
      <sz val="9"/>
      <color rgb="FF000000"/>
      <name val="MS UI Gothic"/>
      <family val="3"/>
      <charset val="128"/>
    </font>
    <font>
      <sz val="11"/>
      <color theme="1"/>
      <name val="ＭＳ Ｐゴシック"/>
      <family val="3"/>
      <charset val="128"/>
      <scheme val="minor"/>
    </font>
    <font>
      <sz val="6"/>
      <name val="ＭＳ Ｐゴシック"/>
      <family val="2"/>
      <charset val="128"/>
      <scheme val="minor"/>
    </font>
    <font>
      <sz val="16"/>
      <color theme="1"/>
      <name val="HGP明朝B"/>
      <family val="1"/>
      <charset val="128"/>
    </font>
    <font>
      <sz val="11"/>
      <color theme="1"/>
      <name val="HGP明朝B"/>
      <family val="1"/>
      <charset val="128"/>
    </font>
    <font>
      <sz val="10"/>
      <color theme="1"/>
      <name val="ＭＳ Ｐゴシック"/>
      <family val="3"/>
      <charset val="128"/>
      <scheme val="minor"/>
    </font>
    <font>
      <sz val="10"/>
      <color theme="1"/>
      <name val="HGP明朝B"/>
      <family val="1"/>
      <charset val="128"/>
    </font>
    <font>
      <sz val="9"/>
      <color theme="1"/>
      <name val="ＭＳ Ｐゴシック"/>
      <family val="3"/>
      <charset val="128"/>
      <scheme val="minor"/>
    </font>
    <font>
      <sz val="11"/>
      <name val="HGP明朝B"/>
      <family val="1"/>
      <charset val="128"/>
    </font>
    <font>
      <sz val="11"/>
      <name val="ＭＳ Ｐゴシック"/>
      <family val="2"/>
      <charset val="128"/>
      <scheme val="minor"/>
    </font>
    <font>
      <sz val="14"/>
      <name val="HGP明朝B"/>
      <family val="1"/>
      <charset val="128"/>
    </font>
    <font>
      <sz val="12"/>
      <name val="HGP明朝B"/>
      <family val="1"/>
      <charset val="128"/>
    </font>
    <font>
      <sz val="11"/>
      <color theme="1" tint="0.34998626667073579"/>
      <name val="HGP明朝B"/>
      <family val="1"/>
      <charset val="128"/>
    </font>
    <font>
      <sz val="18"/>
      <name val="HGP明朝B"/>
      <family val="1"/>
      <charset val="128"/>
    </font>
    <font>
      <sz val="12"/>
      <color theme="1"/>
      <name val="HGP明朝B"/>
      <family val="1"/>
      <charset val="128"/>
    </font>
    <font>
      <sz val="9"/>
      <color theme="1"/>
      <name val="HGP明朝B"/>
      <family val="1"/>
      <charset val="128"/>
    </font>
    <font>
      <sz val="10"/>
      <color theme="1"/>
      <name val="HGP創英角ﾎﾟｯﾌﾟ体"/>
      <family val="3"/>
      <charset val="128"/>
    </font>
    <font>
      <sz val="12"/>
      <color theme="1"/>
      <name val="ＭＳ Ｐゴシック"/>
      <family val="2"/>
      <charset val="128"/>
      <scheme val="minor"/>
    </font>
    <font>
      <sz val="20"/>
      <color theme="1"/>
      <name val="ＭＳ Ｐゴシック"/>
      <family val="3"/>
      <charset val="128"/>
      <scheme val="minor"/>
    </font>
    <font>
      <u/>
      <sz val="11"/>
      <color theme="1"/>
      <name val="ＭＳ Ｐゴシック"/>
      <family val="3"/>
      <charset val="128"/>
      <scheme val="minor"/>
    </font>
    <font>
      <sz val="11"/>
      <color theme="1" tint="0.499984740745262"/>
      <name val="HGP明朝B"/>
      <family val="1"/>
      <charset val="128"/>
    </font>
    <font>
      <sz val="20"/>
      <color theme="1" tint="0.499984740745262"/>
      <name val="ＭＳ Ｐゴシック"/>
      <family val="3"/>
      <charset val="128"/>
      <scheme val="minor"/>
    </font>
    <font>
      <sz val="11"/>
      <color theme="1" tint="0.499984740745262"/>
      <name val="ＭＳ Ｐゴシック"/>
      <family val="3"/>
      <charset val="128"/>
      <scheme val="minor"/>
    </font>
    <font>
      <sz val="11"/>
      <color theme="0" tint="-0.34998626667073579"/>
      <name val="ＭＳ Ｐゴシック"/>
      <family val="3"/>
      <charset val="128"/>
      <scheme val="minor"/>
    </font>
    <font>
      <sz val="9"/>
      <color theme="1" tint="0.499984740745262"/>
      <name val="ＭＳ Ｐゴシック"/>
      <family val="3"/>
      <charset val="128"/>
      <scheme val="minor"/>
    </font>
    <font>
      <sz val="11"/>
      <color theme="1" tint="4.9989318521683403E-2"/>
      <name val="HGS明朝B"/>
      <family val="1"/>
      <charset val="128"/>
    </font>
    <font>
      <u/>
      <sz val="15.4"/>
      <color theme="10"/>
      <name val="ＭＳ Ｐゴシック"/>
      <family val="3"/>
      <charset val="128"/>
    </font>
    <font>
      <sz val="14"/>
      <color theme="1"/>
      <name val="ＭＳ Ｐゴシック"/>
      <family val="3"/>
      <charset val="128"/>
      <scheme val="minor"/>
    </font>
    <font>
      <sz val="6"/>
      <color theme="1"/>
      <name val="ＭＳ Ｐゴシック"/>
      <family val="3"/>
      <charset val="128"/>
      <scheme val="minor"/>
    </font>
    <font>
      <u/>
      <sz val="6"/>
      <color theme="10"/>
      <name val="ＭＳ Ｐゴシック"/>
      <family val="3"/>
      <charset val="128"/>
      <scheme val="minor"/>
    </font>
    <font>
      <sz val="9"/>
      <color rgb="FF4B4B4B"/>
      <name val="HGS明朝B"/>
      <family val="1"/>
      <charset val="128"/>
    </font>
    <font>
      <sz val="14"/>
      <color theme="1"/>
      <name val="HGP明朝B"/>
      <family val="1"/>
      <charset val="128"/>
    </font>
    <font>
      <sz val="9"/>
      <color rgb="FF4B4B4B"/>
      <name val="ＭＳ 明朝"/>
      <family val="1"/>
      <charset val="128"/>
    </font>
    <font>
      <sz val="9"/>
      <color theme="1"/>
      <name val="ＭＳ 明朝"/>
      <family val="1"/>
      <charset val="128"/>
    </font>
    <font>
      <sz val="11"/>
      <color theme="1"/>
      <name val="ＭＳ 明朝"/>
      <family val="1"/>
      <charset val="128"/>
    </font>
    <font>
      <sz val="8"/>
      <color theme="1"/>
      <name val="ＭＳ Ｐゴシック"/>
      <family val="3"/>
      <charset val="128"/>
      <scheme val="minor"/>
    </font>
    <font>
      <sz val="11"/>
      <color theme="1"/>
      <name val="HGP創英角ﾎﾟｯﾌﾟ体"/>
      <family val="3"/>
      <charset val="128"/>
    </font>
    <font>
      <sz val="11"/>
      <color theme="1"/>
      <name val="HGS明朝B"/>
      <family val="1"/>
      <charset val="128"/>
    </font>
    <font>
      <sz val="11"/>
      <color theme="0" tint="-0.34998626667073579"/>
      <name val="HGP明朝B"/>
      <family val="1"/>
      <charset val="128"/>
    </font>
    <font>
      <sz val="14"/>
      <color theme="1" tint="0.499984740745262"/>
      <name val="HGP明朝B"/>
      <family val="1"/>
      <charset val="128"/>
    </font>
    <font>
      <sz val="9"/>
      <color theme="1" tint="0.499984740745262"/>
      <name val="HGP明朝B"/>
      <family val="1"/>
      <charset val="128"/>
    </font>
    <font>
      <sz val="12"/>
      <color theme="1" tint="0.499984740745262"/>
      <name val="HGP明朝B"/>
      <family val="1"/>
      <charset val="128"/>
    </font>
    <font>
      <sz val="14"/>
      <color theme="1" tint="4.9989318521683403E-2"/>
      <name val="HGS明朝B"/>
      <family val="1"/>
      <charset val="128"/>
    </font>
    <font>
      <u/>
      <sz val="6"/>
      <color theme="1" tint="0.499984740745262"/>
      <name val="HGP明朝B"/>
      <family val="1"/>
      <charset val="128"/>
    </font>
    <font>
      <sz val="12"/>
      <color theme="1"/>
      <name val="HGS明朝B"/>
      <family val="1"/>
      <charset val="128"/>
    </font>
    <font>
      <sz val="10.5"/>
      <color theme="1" tint="0.249977111117893"/>
      <name val="HGP明朝B"/>
      <family val="1"/>
      <charset val="128"/>
    </font>
    <font>
      <sz val="10.5"/>
      <color theme="1"/>
      <name val="HGP明朝B"/>
      <family val="1"/>
      <charset val="128"/>
    </font>
    <font>
      <sz val="10"/>
      <color theme="1"/>
      <name val="HGS明朝B"/>
      <family val="1"/>
      <charset val="128"/>
    </font>
    <font>
      <sz val="9"/>
      <color theme="1"/>
      <name val="HGS明朝B"/>
      <family val="1"/>
      <charset val="128"/>
    </font>
    <font>
      <u/>
      <sz val="11"/>
      <color theme="1"/>
      <name val="HGS明朝B"/>
      <family val="1"/>
      <charset val="128"/>
    </font>
    <font>
      <sz val="11"/>
      <color rgb="FF4B4B4B"/>
      <name val="HGS明朝B"/>
      <family val="1"/>
      <charset val="128"/>
    </font>
    <font>
      <sz val="10.5"/>
      <color theme="1"/>
      <name val="HGS明朝B"/>
      <family val="1"/>
      <charset val="128"/>
    </font>
    <font>
      <sz val="10.5"/>
      <color rgb="FF4B4B4B"/>
      <name val="HGS明朝B"/>
      <family val="1"/>
      <charset val="128"/>
    </font>
    <font>
      <sz val="10"/>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b/>
      <sz val="9"/>
      <color indexed="81"/>
      <name val="ＭＳ Ｐゴシック"/>
      <family val="3"/>
      <charset val="128"/>
    </font>
    <font>
      <b/>
      <sz val="11"/>
      <color indexed="81"/>
      <name val="ＭＳ Ｐゴシック"/>
      <family val="3"/>
      <charset val="128"/>
    </font>
    <font>
      <sz val="16"/>
      <color rgb="FF000000"/>
      <name val="HG丸ｺﾞｼｯｸM-PRO"/>
      <family val="3"/>
      <charset val="128"/>
    </font>
    <font>
      <sz val="10"/>
      <color theme="1"/>
      <name val="HGPｺﾞｼｯｸE"/>
      <family val="3"/>
      <charset val="128"/>
    </font>
    <font>
      <sz val="11"/>
      <color theme="1"/>
      <name val="HGSｺﾞｼｯｸE"/>
      <family val="3"/>
      <charset val="128"/>
    </font>
    <font>
      <sz val="8"/>
      <color indexed="81"/>
      <name val="ＭＳ Ｐゴシック"/>
      <family val="3"/>
      <charset val="128"/>
    </font>
    <font>
      <sz val="9"/>
      <color indexed="81"/>
      <name val="ＭＳ Ｐゴシック"/>
      <family val="3"/>
      <charset val="128"/>
    </font>
    <font>
      <sz val="10"/>
      <color rgb="FF4B4B4B"/>
      <name val="HGS明朝B"/>
      <family val="1"/>
      <charset val="128"/>
    </font>
    <font>
      <sz val="14"/>
      <color theme="1"/>
      <name val="HGS明朝B"/>
      <family val="1"/>
      <charset val="128"/>
    </font>
    <font>
      <sz val="9"/>
      <color rgb="FF000000"/>
      <name val="Meiryo UI"/>
      <family val="3"/>
      <charset val="128"/>
    </font>
    <font>
      <b/>
      <sz val="20"/>
      <color theme="1"/>
      <name val="HG丸ｺﾞｼｯｸM-PRO"/>
      <family val="3"/>
      <charset val="128"/>
    </font>
    <font>
      <b/>
      <sz val="20"/>
      <color rgb="FFFF0000"/>
      <name val="HG丸ｺﾞｼｯｸM-PRO"/>
      <family val="3"/>
      <charset val="128"/>
    </font>
    <font>
      <b/>
      <sz val="20"/>
      <color rgb="FF0070C0"/>
      <name val="HG丸ｺﾞｼｯｸM-PRO"/>
      <family val="3"/>
      <charset val="128"/>
    </font>
    <font>
      <sz val="11"/>
      <color theme="1"/>
      <name val="HG丸ｺﾞｼｯｸM-PRO"/>
      <family val="3"/>
      <charset val="128"/>
    </font>
    <font>
      <b/>
      <sz val="11"/>
      <color rgb="FFFF0000"/>
      <name val="HG丸ｺﾞｼｯｸM-PRO"/>
      <family val="3"/>
      <charset val="128"/>
    </font>
    <font>
      <sz val="18"/>
      <color rgb="FFFF0000"/>
      <name val="HG丸ｺﾞｼｯｸM-PRO"/>
      <family val="3"/>
      <charset val="128"/>
    </font>
    <font>
      <sz val="18"/>
      <name val="HG丸ｺﾞｼｯｸM-PRO"/>
      <family val="3"/>
      <charset val="128"/>
    </font>
    <font>
      <sz val="11"/>
      <name val="HG丸ｺﾞｼｯｸM-PRO"/>
      <family val="3"/>
      <charset val="128"/>
    </font>
    <font>
      <sz val="18"/>
      <color theme="1"/>
      <name val="HG丸ｺﾞｼｯｸM-PRO"/>
      <family val="3"/>
      <charset val="128"/>
    </font>
    <font>
      <sz val="18"/>
      <color rgb="FF0070C0"/>
      <name val="HG丸ｺﾞｼｯｸM-PRO"/>
      <family val="3"/>
      <charset val="128"/>
    </font>
    <font>
      <sz val="11"/>
      <color rgb="FFFF0000"/>
      <name val="HG丸ｺﾞｼｯｸM-PRO"/>
      <family val="3"/>
      <charset val="128"/>
    </font>
    <font>
      <b/>
      <sz val="16"/>
      <color theme="1"/>
      <name val="HG丸ｺﾞｼｯｸM-PRO"/>
      <family val="3"/>
      <charset val="128"/>
    </font>
    <font>
      <sz val="16"/>
      <color theme="1"/>
      <name val="HG丸ｺﾞｼｯｸM-PRO"/>
      <family val="3"/>
      <charset val="128"/>
    </font>
    <font>
      <sz val="9"/>
      <color theme="1"/>
      <name val="HG丸ｺﾞｼｯｸM-PRO"/>
      <family val="3"/>
      <charset val="128"/>
    </font>
    <font>
      <sz val="12"/>
      <color theme="3" tint="0.39997558519241921"/>
      <name val="HG丸ｺﾞｼｯｸM-PRO"/>
      <family val="3"/>
      <charset val="128"/>
    </font>
    <font>
      <sz val="12"/>
      <color theme="1"/>
      <name val="HG丸ｺﾞｼｯｸM-PRO"/>
      <family val="3"/>
      <charset val="128"/>
    </font>
    <font>
      <b/>
      <sz val="22"/>
      <color theme="1"/>
      <name val="HG丸ｺﾞｼｯｸM-PRO"/>
      <family val="3"/>
      <charset val="128"/>
    </font>
    <font>
      <sz val="24"/>
      <color theme="1"/>
      <name val="HG丸ｺﾞｼｯｸM-PRO"/>
      <family val="3"/>
      <charset val="128"/>
    </font>
    <font>
      <b/>
      <sz val="22"/>
      <color rgb="FFFF0000"/>
      <name val="HG丸ｺﾞｼｯｸM-PRO"/>
      <family val="3"/>
      <charset val="128"/>
    </font>
    <font>
      <sz val="20"/>
      <color theme="1"/>
      <name val="HG丸ｺﾞｼｯｸM-PRO"/>
      <family val="3"/>
      <charset val="128"/>
    </font>
    <font>
      <sz val="14"/>
      <color rgb="FF000000"/>
      <name val="HG丸ｺﾞｼｯｸM-PRO"/>
      <family val="3"/>
      <charset val="128"/>
    </font>
    <font>
      <sz val="12"/>
      <color rgb="FF000000"/>
      <name val="HG丸ｺﾞｼｯｸM-PRO"/>
      <family val="3"/>
      <charset val="128"/>
    </font>
    <font>
      <sz val="10"/>
      <color theme="1"/>
      <name val="HG丸ｺﾞｼｯｸM-PRO"/>
      <family val="3"/>
      <charset val="128"/>
    </font>
    <font>
      <sz val="14"/>
      <color theme="1"/>
      <name val="HG丸ｺﾞｼｯｸM-PRO"/>
      <family val="3"/>
      <charset val="128"/>
    </font>
    <font>
      <sz val="14"/>
      <name val="HG丸ｺﾞｼｯｸM-PRO"/>
      <family val="3"/>
      <charset val="128"/>
    </font>
    <font>
      <sz val="9"/>
      <name val="HG丸ｺﾞｼｯｸM-PRO"/>
      <family val="3"/>
      <charset val="128"/>
    </font>
    <font>
      <sz val="12"/>
      <name val="HG丸ｺﾞｼｯｸM-PRO"/>
      <family val="3"/>
      <charset val="128"/>
    </font>
    <font>
      <sz val="11"/>
      <color rgb="FF0070C0"/>
      <name val="HG丸ｺﾞｼｯｸM-PRO"/>
      <family val="3"/>
      <charset val="128"/>
    </font>
    <font>
      <b/>
      <sz val="18"/>
      <color theme="1"/>
      <name val="HG丸ｺﾞｼｯｸM-PRO"/>
      <family val="3"/>
      <charset val="128"/>
    </font>
    <font>
      <u/>
      <sz val="11"/>
      <color theme="1"/>
      <name val="HG丸ｺﾞｼｯｸM-PRO"/>
      <family val="3"/>
      <charset val="128"/>
    </font>
    <font>
      <sz val="20"/>
      <color theme="1" tint="0.499984740745262"/>
      <name val="HG丸ｺﾞｼｯｸM-PRO"/>
      <family val="3"/>
      <charset val="128"/>
    </font>
    <font>
      <sz val="11"/>
      <color theme="1" tint="0.499984740745262"/>
      <name val="HG丸ｺﾞｼｯｸM-PRO"/>
      <family val="3"/>
      <charset val="128"/>
    </font>
    <font>
      <sz val="11"/>
      <color theme="0" tint="-0.34998626667073579"/>
      <name val="HG丸ｺﾞｼｯｸM-PRO"/>
      <family val="3"/>
      <charset val="128"/>
    </font>
    <font>
      <sz val="9"/>
      <color theme="1" tint="0.499984740745262"/>
      <name val="HG丸ｺﾞｼｯｸM-PRO"/>
      <family val="3"/>
      <charset val="128"/>
    </font>
    <font>
      <sz val="11"/>
      <color theme="1" tint="4.9989318521683403E-2"/>
      <name val="HG丸ｺﾞｼｯｸM-PRO"/>
      <family val="3"/>
      <charset val="128"/>
    </font>
    <font>
      <sz val="6"/>
      <color theme="1"/>
      <name val="HG丸ｺﾞｼｯｸM-PRO"/>
      <family val="3"/>
      <charset val="128"/>
    </font>
    <font>
      <u/>
      <sz val="6"/>
      <color theme="10"/>
      <name val="HG丸ｺﾞｼｯｸM-PRO"/>
      <family val="3"/>
      <charset val="128"/>
    </font>
    <font>
      <b/>
      <u/>
      <sz val="14"/>
      <color theme="1"/>
      <name val="HG丸ｺﾞｼｯｸM-PRO"/>
      <family val="3"/>
      <charset val="128"/>
    </font>
    <font>
      <sz val="9"/>
      <color rgb="FF4B4B4B"/>
      <name val="HG丸ｺﾞｼｯｸM-PRO"/>
      <family val="3"/>
      <charset val="128"/>
    </font>
    <font>
      <u/>
      <sz val="14"/>
      <color theme="1"/>
      <name val="HG丸ｺﾞｼｯｸM-PRO"/>
      <family val="3"/>
      <charset val="128"/>
    </font>
    <font>
      <sz val="12"/>
      <color rgb="FF4B4B4B"/>
      <name val="HG丸ｺﾞｼｯｸM-PRO"/>
      <family val="3"/>
      <charset val="128"/>
    </font>
    <font>
      <u/>
      <sz val="12"/>
      <color rgb="FF000000"/>
      <name val="HG丸ｺﾞｼｯｸM-PRO"/>
      <family val="3"/>
      <charset val="128"/>
    </font>
    <font>
      <sz val="11"/>
      <color rgb="FF000000"/>
      <name val="HG丸ｺﾞｼｯｸM-PRO"/>
      <family val="3"/>
      <charset val="128"/>
    </font>
    <font>
      <sz val="11"/>
      <color rgb="FF4B4B4B"/>
      <name val="HG丸ｺﾞｼｯｸM-PRO"/>
      <family val="3"/>
      <charset val="128"/>
    </font>
    <font>
      <u/>
      <sz val="12"/>
      <color theme="1"/>
      <name val="HG丸ｺﾞｼｯｸM-PRO"/>
      <family val="3"/>
      <charset val="128"/>
    </font>
    <font>
      <b/>
      <u/>
      <sz val="12"/>
      <color theme="1"/>
      <name val="HG丸ｺﾞｼｯｸM-PRO"/>
      <family val="3"/>
      <charset val="128"/>
    </font>
    <font>
      <sz val="14"/>
      <color rgb="FF4B4B4B"/>
      <name val="HG丸ｺﾞｼｯｸM-PRO"/>
      <family val="3"/>
      <charset val="128"/>
    </font>
    <font>
      <b/>
      <sz val="11"/>
      <color theme="1"/>
      <name val="HG丸ｺﾞｼｯｸM-PRO"/>
      <family val="3"/>
      <charset val="128"/>
    </font>
    <font>
      <sz val="12"/>
      <color rgb="FF333333"/>
      <name val="HG丸ｺﾞｼｯｸM-PRO"/>
      <family val="3"/>
      <charset val="128"/>
    </font>
    <font>
      <b/>
      <sz val="14"/>
      <color theme="1"/>
      <name val="HG丸ｺﾞｼｯｸM-PRO"/>
      <family val="3"/>
      <charset val="128"/>
    </font>
    <font>
      <sz val="11"/>
      <color theme="1" tint="0.249977111117893"/>
      <name val="HG丸ｺﾞｼｯｸM-PRO"/>
      <family val="3"/>
      <charset val="128"/>
    </font>
    <font>
      <sz val="10"/>
      <color rgb="FF000000"/>
      <name val="HG丸ｺﾞｼｯｸM-PRO"/>
      <family val="3"/>
      <charset val="128"/>
    </font>
    <font>
      <sz val="10"/>
      <name val="HG丸ｺﾞｼｯｸM-PRO"/>
      <family val="3"/>
      <charset val="128"/>
    </font>
    <font>
      <sz val="12"/>
      <color theme="0" tint="-0.499984740745262"/>
      <name val="HG丸ｺﾞｼｯｸM-PRO"/>
      <family val="3"/>
      <charset val="128"/>
    </font>
    <font>
      <b/>
      <u/>
      <sz val="14"/>
      <name val="HG丸ｺﾞｼｯｸM-PRO"/>
      <family val="3"/>
      <charset val="128"/>
    </font>
    <font>
      <sz val="15"/>
      <color theme="1"/>
      <name val="HG丸ｺﾞｼｯｸM-PRO"/>
      <family val="3"/>
      <charset val="128"/>
    </font>
    <font>
      <sz val="10.5"/>
      <name val="HG丸ｺﾞｼｯｸM-PRO"/>
      <family val="3"/>
      <charset val="128"/>
    </font>
    <font>
      <b/>
      <sz val="12"/>
      <name val="HG丸ｺﾞｼｯｸM-PRO"/>
      <family val="3"/>
      <charset val="128"/>
    </font>
    <font>
      <sz val="8"/>
      <name val="HG丸ｺﾞｼｯｸM-PRO"/>
      <family val="3"/>
      <charset val="128"/>
    </font>
    <font>
      <b/>
      <sz val="14"/>
      <name val="HG丸ｺﾞｼｯｸM-PRO"/>
      <family val="3"/>
      <charset val="128"/>
    </font>
    <font>
      <b/>
      <sz val="11"/>
      <name val="HG丸ｺﾞｼｯｸM-PRO"/>
      <family val="3"/>
      <charset val="128"/>
    </font>
    <font>
      <b/>
      <sz val="10.5"/>
      <name val="HG丸ｺﾞｼｯｸM-PRO"/>
      <family val="3"/>
      <charset val="128"/>
    </font>
    <font>
      <b/>
      <u/>
      <sz val="12"/>
      <name val="HG丸ｺﾞｼｯｸM-PRO"/>
      <family val="3"/>
      <charset val="128"/>
    </font>
    <font>
      <sz val="12"/>
      <color theme="1" tint="0.249977111117893"/>
      <name val="HG丸ｺﾞｼｯｸM-PRO"/>
      <family val="3"/>
      <charset val="128"/>
    </font>
    <font>
      <sz val="10"/>
      <color theme="1" tint="0.249977111117893"/>
      <name val="HG丸ｺﾞｼｯｸM-PRO"/>
      <family val="3"/>
      <charset val="128"/>
    </font>
    <font>
      <b/>
      <sz val="12"/>
      <color theme="1"/>
      <name val="HG丸ｺﾞｼｯｸM-PRO"/>
      <family val="3"/>
      <charset val="128"/>
    </font>
    <font>
      <u/>
      <sz val="11"/>
      <color theme="1" tint="0.499984740745262"/>
      <name val="HG丸ｺﾞｼｯｸM-PRO"/>
      <family val="3"/>
      <charset val="128"/>
    </font>
    <font>
      <sz val="10"/>
      <color theme="1" tint="4.9989318521683403E-2"/>
      <name val="HG丸ｺﾞｼｯｸM-PRO"/>
      <family val="3"/>
      <charset val="128"/>
    </font>
    <font>
      <sz val="8"/>
      <color theme="1"/>
      <name val="HG丸ｺﾞｼｯｸM-PRO"/>
      <family val="3"/>
      <charset val="128"/>
    </font>
    <font>
      <sz val="16"/>
      <name val="HG丸ｺﾞｼｯｸM-PRO"/>
      <family val="3"/>
      <charset val="128"/>
    </font>
    <font>
      <vertAlign val="superscript"/>
      <sz val="12"/>
      <name val="HG丸ｺﾞｼｯｸM-PRO"/>
      <family val="3"/>
      <charset val="128"/>
    </font>
    <font>
      <b/>
      <sz val="9"/>
      <color theme="1"/>
      <name val="HG丸ｺﾞｼｯｸM-PRO"/>
      <family val="3"/>
      <charset val="128"/>
    </font>
    <font>
      <u/>
      <sz val="14"/>
      <color rgb="FF000000"/>
      <name val="HG丸ｺﾞｼｯｸM-PRO"/>
      <family val="3"/>
      <charset val="128"/>
    </font>
    <font>
      <sz val="10.5"/>
      <color theme="1"/>
      <name val="HG丸ｺﾞｼｯｸM-PRO"/>
      <family val="3"/>
      <charset val="128"/>
    </font>
    <font>
      <b/>
      <sz val="10.5"/>
      <color theme="1"/>
      <name val="HG丸ｺﾞｼｯｸM-PRO"/>
      <family val="3"/>
      <charset val="128"/>
    </font>
    <font>
      <b/>
      <u/>
      <sz val="10.5"/>
      <color theme="1"/>
      <name val="HG丸ｺﾞｼｯｸM-PRO"/>
      <family val="3"/>
      <charset val="128"/>
    </font>
    <font>
      <u/>
      <sz val="10.5"/>
      <color theme="1"/>
      <name val="HG丸ｺﾞｼｯｸM-PRO"/>
      <family val="3"/>
      <charset val="128"/>
    </font>
    <font>
      <sz val="10.5"/>
      <color rgb="FF000000"/>
      <name val="HG丸ｺﾞｼｯｸM-PRO"/>
      <family val="3"/>
      <charset val="128"/>
    </font>
    <font>
      <b/>
      <sz val="10.5"/>
      <color rgb="FF000000"/>
      <name val="HG丸ｺﾞｼｯｸM-PRO"/>
      <family val="3"/>
      <charset val="128"/>
    </font>
    <font>
      <sz val="11"/>
      <color rgb="FF333333"/>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D9D9"/>
        <bgColor indexed="64"/>
      </patternFill>
    </fill>
    <fill>
      <patternFill patternType="solid">
        <fgColor theme="3" tint="0.79998168889431442"/>
        <bgColor indexed="64"/>
      </patternFill>
    </fill>
  </fills>
  <borders count="15">
    <border>
      <left/>
      <right/>
      <top/>
      <bottom/>
      <diagonal/>
    </border>
    <border>
      <left/>
      <right/>
      <top/>
      <bottom style="medium">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top"/>
      <protection locked="0"/>
    </xf>
  </cellStyleXfs>
  <cellXfs count="348">
    <xf numFmtId="0" fontId="0" fillId="0" borderId="0" xfId="0">
      <alignment vertical="center"/>
    </xf>
    <xf numFmtId="0" fontId="3" fillId="0" borderId="0" xfId="0" applyFont="1">
      <alignment vertical="center"/>
    </xf>
    <xf numFmtId="0" fontId="7" fillId="0" borderId="0" xfId="0" applyFont="1" applyAlignment="1">
      <alignment horizontal="left" vertical="center" wrapText="1"/>
    </xf>
    <xf numFmtId="0" fontId="0" fillId="0" borderId="0" xfId="0" applyAlignment="1">
      <alignment vertical="center"/>
    </xf>
    <xf numFmtId="0" fontId="7" fillId="0" borderId="0" xfId="0" applyFont="1">
      <alignment vertical="center"/>
    </xf>
    <xf numFmtId="0" fontId="6"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5" fillId="2" borderId="0" xfId="0" applyFont="1" applyFill="1" applyAlignment="1" applyProtection="1">
      <alignment vertical="center"/>
      <protection locked="0"/>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16" fillId="0" borderId="0" xfId="0" applyFont="1" applyAlignment="1">
      <alignment vertical="center"/>
    </xf>
    <xf numFmtId="0" fontId="18" fillId="0" borderId="0" xfId="0" applyFont="1">
      <alignment vertical="center"/>
    </xf>
    <xf numFmtId="0" fontId="5" fillId="0" borderId="0" xfId="0" applyFont="1">
      <alignment vertical="center"/>
    </xf>
    <xf numFmtId="0" fontId="3" fillId="0" borderId="0" xfId="0" applyFont="1" applyAlignment="1">
      <alignment horizontal="left" vertical="center" wrapText="1"/>
    </xf>
    <xf numFmtId="0" fontId="20" fillId="0" borderId="0" xfId="0" applyFont="1">
      <alignment vertical="center"/>
    </xf>
    <xf numFmtId="0" fontId="3" fillId="0" borderId="0" xfId="0" applyFont="1" applyAlignment="1">
      <alignment vertical="center"/>
    </xf>
    <xf numFmtId="0" fontId="21" fillId="0" borderId="0" xfId="0" applyFont="1">
      <alignment vertical="center"/>
    </xf>
    <xf numFmtId="0" fontId="3" fillId="0" borderId="0" xfId="0" applyFont="1" applyAlignment="1">
      <alignment vertical="top"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pplyAlignment="1">
      <alignment horizontal="left" vertical="center"/>
    </xf>
    <xf numFmtId="0" fontId="27" fillId="0" borderId="0" xfId="0" applyFont="1">
      <alignment vertical="center"/>
    </xf>
    <xf numFmtId="0" fontId="9" fillId="0" borderId="0" xfId="0" applyFont="1">
      <alignment vertical="center"/>
    </xf>
    <xf numFmtId="0" fontId="16"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31" fillId="0" borderId="0" xfId="1" applyFont="1" applyAlignment="1" applyProtection="1">
      <alignment vertical="center"/>
    </xf>
    <xf numFmtId="0" fontId="0" fillId="0" borderId="0" xfId="0" applyAlignment="1">
      <alignment vertical="center" shrinkToFit="1"/>
    </xf>
    <xf numFmtId="0" fontId="33" fillId="0" borderId="0" xfId="0" applyFont="1">
      <alignment vertical="center"/>
    </xf>
    <xf numFmtId="0" fontId="34"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27" fillId="0" borderId="0" xfId="0" applyFont="1" applyAlignment="1">
      <alignment horizontal="left" vertical="distributed" wrapText="1"/>
    </xf>
    <xf numFmtId="0" fontId="8" fillId="0" borderId="0" xfId="0" applyFont="1">
      <alignment vertical="center"/>
    </xf>
    <xf numFmtId="0" fontId="37" fillId="0" borderId="0" xfId="0" applyFont="1">
      <alignment vertical="center"/>
    </xf>
    <xf numFmtId="0" fontId="1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13" fillId="0" borderId="0" xfId="0" applyFont="1" applyAlignment="1">
      <alignment horizontal="right" vertical="center" shrinkToFit="1"/>
    </xf>
    <xf numFmtId="0" fontId="13" fillId="0" borderId="0" xfId="0" applyFont="1" applyAlignment="1">
      <alignment vertical="center" shrinkToFit="1"/>
    </xf>
    <xf numFmtId="0" fontId="13" fillId="0" borderId="0" xfId="0" applyFont="1" applyAlignment="1">
      <alignment horizontal="center" vertical="center"/>
    </xf>
    <xf numFmtId="0" fontId="13" fillId="0" borderId="0" xfId="0" applyFont="1" applyAlignment="1">
      <alignment horizontal="right" vertical="center"/>
    </xf>
    <xf numFmtId="0" fontId="43" fillId="0" borderId="0" xfId="0" applyFont="1">
      <alignment vertical="center"/>
    </xf>
    <xf numFmtId="0" fontId="44" fillId="0" borderId="0" xfId="0" applyFont="1" applyAlignment="1">
      <alignment vertical="center"/>
    </xf>
    <xf numFmtId="0" fontId="27" fillId="0" borderId="0" xfId="0" applyFont="1" applyAlignment="1">
      <alignment vertical="center"/>
    </xf>
    <xf numFmtId="0" fontId="45" fillId="0" borderId="0" xfId="1" applyFont="1" applyAlignment="1" applyProtection="1">
      <alignment vertical="center"/>
    </xf>
    <xf numFmtId="0" fontId="46" fillId="0" borderId="0" xfId="0" applyFont="1" applyAlignment="1">
      <alignment horizontal="left" vertical="center"/>
    </xf>
    <xf numFmtId="0" fontId="47" fillId="0" borderId="0" xfId="0" applyFont="1" applyAlignment="1">
      <alignment horizontal="left" vertical="distributed" wrapText="1"/>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6" fillId="0" borderId="2" xfId="0" applyFont="1" applyBorder="1">
      <alignment vertical="center"/>
    </xf>
    <xf numFmtId="0" fontId="6" fillId="0" borderId="2" xfId="0" applyFont="1" applyBorder="1" applyAlignment="1">
      <alignment vertical="center"/>
    </xf>
    <xf numFmtId="0" fontId="52" fillId="0" borderId="0" xfId="0" applyFont="1" applyAlignment="1">
      <alignment horizontal="left" vertical="center" shrinkToFit="1"/>
    </xf>
    <xf numFmtId="0" fontId="39" fillId="0" borderId="0" xfId="0" applyFont="1" applyAlignment="1">
      <alignment vertical="center" shrinkToFit="1"/>
    </xf>
    <xf numFmtId="0" fontId="46"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1" fillId="0" borderId="0" xfId="0" applyFont="1">
      <alignment vertical="center"/>
    </xf>
    <xf numFmtId="0" fontId="53" fillId="0" borderId="0" xfId="0" applyFont="1">
      <alignment vertical="center"/>
    </xf>
    <xf numFmtId="0" fontId="54" fillId="0" borderId="0" xfId="0" applyFont="1" applyAlignment="1">
      <alignment horizontal="left" vertical="center" shrinkToFit="1"/>
    </xf>
    <xf numFmtId="0" fontId="53" fillId="0" borderId="0" xfId="0" applyFont="1" applyAlignment="1">
      <alignment vertical="center" shrinkToFit="1"/>
    </xf>
    <xf numFmtId="0" fontId="60" fillId="0" borderId="0" xfId="0" applyFont="1">
      <alignment vertical="center"/>
    </xf>
    <xf numFmtId="0" fontId="61" fillId="0" borderId="0" xfId="0" applyFont="1" applyAlignment="1">
      <alignment horizontal="center" vertical="center"/>
    </xf>
    <xf numFmtId="0" fontId="62" fillId="0" borderId="0" xfId="0" applyFont="1">
      <alignment vertical="center"/>
    </xf>
    <xf numFmtId="0" fontId="0" fillId="0" borderId="0" xfId="0" applyProtection="1">
      <alignment vertical="center"/>
    </xf>
    <xf numFmtId="0" fontId="56" fillId="2" borderId="0" xfId="0" applyFont="1" applyFill="1" applyProtection="1">
      <alignment vertical="center"/>
    </xf>
    <xf numFmtId="0" fontId="57" fillId="2" borderId="0" xfId="0" applyFont="1" applyFill="1" applyProtection="1">
      <alignment vertical="center"/>
    </xf>
    <xf numFmtId="0" fontId="57" fillId="0" borderId="0" xfId="0" applyFont="1" applyProtection="1">
      <alignment vertical="center"/>
    </xf>
    <xf numFmtId="182" fontId="0" fillId="0" borderId="0" xfId="0" applyNumberFormat="1" applyProtection="1">
      <alignment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0" fillId="0" borderId="0" xfId="0" applyAlignment="1">
      <alignment vertical="center" shrinkToFit="1"/>
    </xf>
    <xf numFmtId="0" fontId="46" fillId="0" borderId="0" xfId="0" applyFont="1" applyAlignment="1">
      <alignment horizontal="center" vertical="center" shrinkToFit="1"/>
    </xf>
    <xf numFmtId="0" fontId="46" fillId="0" borderId="0" xfId="0" applyFont="1" applyAlignment="1">
      <alignment vertical="center" shrinkToFit="1"/>
    </xf>
    <xf numFmtId="0" fontId="65" fillId="0" borderId="0" xfId="0" applyFont="1" applyAlignment="1">
      <alignment horizontal="left" vertical="center" shrinkToFit="1"/>
    </xf>
    <xf numFmtId="0" fontId="39" fillId="0" borderId="0" xfId="0" applyFont="1" applyBorder="1" applyAlignment="1">
      <alignment vertical="center" shrinkToFit="1"/>
    </xf>
    <xf numFmtId="0" fontId="55" fillId="0" borderId="0" xfId="0" applyFont="1">
      <alignment vertical="center"/>
    </xf>
    <xf numFmtId="0" fontId="66" fillId="0" borderId="0" xfId="0" applyFont="1" applyAlignment="1">
      <alignment horizontal="center" vertical="center" shrinkToFit="1"/>
    </xf>
    <xf numFmtId="0" fontId="66" fillId="0" borderId="0" xfId="0" applyFont="1">
      <alignment vertical="center"/>
    </xf>
    <xf numFmtId="0" fontId="19" fillId="0" borderId="0" xfId="0" applyFont="1">
      <alignment vertical="center"/>
    </xf>
    <xf numFmtId="0" fontId="11" fillId="0" borderId="0" xfId="0" applyFont="1" applyAlignment="1">
      <alignment vertical="center" shrinkToFit="1"/>
    </xf>
    <xf numFmtId="0" fontId="0" fillId="0" borderId="0" xfId="0" applyAlignment="1">
      <alignment vertical="top" wrapText="1"/>
    </xf>
    <xf numFmtId="0" fontId="71" fillId="0" borderId="0" xfId="0" applyFont="1" applyProtection="1">
      <alignment vertical="center"/>
    </xf>
    <xf numFmtId="0" fontId="72" fillId="0" borderId="0" xfId="0" applyFont="1" applyAlignment="1" applyProtection="1">
      <alignment horizontal="center" vertical="center"/>
    </xf>
    <xf numFmtId="0" fontId="76" fillId="0" borderId="0" xfId="0" applyFont="1" applyProtection="1">
      <alignment vertical="center"/>
    </xf>
    <xf numFmtId="58" fontId="76" fillId="0" borderId="0" xfId="0" applyNumberFormat="1" applyFont="1" applyAlignment="1" applyProtection="1">
      <alignment horizontal="right" vertical="center" shrinkToFit="1"/>
    </xf>
    <xf numFmtId="0" fontId="76" fillId="0" borderId="0" xfId="0" applyNumberFormat="1" applyFont="1" applyAlignment="1" applyProtection="1">
      <alignment horizontal="center" vertical="center"/>
    </xf>
    <xf numFmtId="0" fontId="78" fillId="0" borderId="0" xfId="0" applyFont="1" applyAlignment="1" applyProtection="1">
      <alignment horizontal="center" vertical="center"/>
    </xf>
    <xf numFmtId="0" fontId="76" fillId="0" borderId="0" xfId="0" applyFont="1" applyAlignment="1" applyProtection="1">
      <alignment vertical="center"/>
    </xf>
    <xf numFmtId="0" fontId="79" fillId="0" borderId="0" xfId="0" applyFont="1" applyAlignment="1" applyProtection="1">
      <alignment vertical="center"/>
    </xf>
    <xf numFmtId="0" fontId="85" fillId="0" borderId="0" xfId="0" applyFont="1" applyAlignment="1" applyProtection="1">
      <alignment vertical="center"/>
    </xf>
    <xf numFmtId="0" fontId="80" fillId="0" borderId="0" xfId="0" applyFont="1" applyAlignment="1" applyProtection="1">
      <alignment vertical="center"/>
    </xf>
    <xf numFmtId="0" fontId="80" fillId="0" borderId="0" xfId="0" applyFont="1" applyProtection="1">
      <alignment vertical="center"/>
    </xf>
    <xf numFmtId="0" fontId="80" fillId="0" borderId="0" xfId="0" applyFont="1" applyAlignment="1" applyProtection="1">
      <alignment vertical="center"/>
      <protection locked="0"/>
    </xf>
    <xf numFmtId="0" fontId="83" fillId="0" borderId="0" xfId="0" applyFont="1" applyAlignment="1" applyProtection="1">
      <alignment vertical="center"/>
    </xf>
    <xf numFmtId="0" fontId="71" fillId="0" borderId="0" xfId="0" applyFont="1" applyAlignment="1" applyProtection="1">
      <alignment horizontal="right" vertical="center"/>
    </xf>
    <xf numFmtId="0" fontId="81" fillId="0" borderId="0" xfId="0" applyFont="1" applyAlignment="1">
      <alignment vertical="top"/>
    </xf>
    <xf numFmtId="0" fontId="71" fillId="0" borderId="0" xfId="0" applyFont="1" applyAlignment="1">
      <alignment horizontal="center" vertical="center"/>
    </xf>
    <xf numFmtId="0" fontId="71" fillId="0" borderId="0" xfId="0" applyFont="1">
      <alignment vertical="center"/>
    </xf>
    <xf numFmtId="0" fontId="87" fillId="0" borderId="0" xfId="0" applyFont="1" applyAlignment="1">
      <alignment horizontal="center" vertical="center"/>
    </xf>
    <xf numFmtId="0" fontId="88" fillId="0" borderId="0" xfId="0" applyFont="1">
      <alignment vertical="center"/>
    </xf>
    <xf numFmtId="0" fontId="71" fillId="0" borderId="0" xfId="0" applyFont="1" applyAlignment="1">
      <alignment horizontal="left" vertical="center"/>
    </xf>
    <xf numFmtId="0" fontId="89" fillId="0" borderId="0" xfId="0" applyFont="1" applyAlignment="1">
      <alignment horizontal="right" vertical="center"/>
    </xf>
    <xf numFmtId="0" fontId="90" fillId="0" borderId="0" xfId="0" applyFont="1" applyAlignment="1">
      <alignment horizontal="center" vertical="center"/>
    </xf>
    <xf numFmtId="0" fontId="91" fillId="0" borderId="0" xfId="0" applyFont="1" applyAlignment="1">
      <alignment horizontal="center" vertical="center"/>
    </xf>
    <xf numFmtId="0" fontId="92" fillId="0" borderId="0" xfId="0" applyFont="1" applyAlignment="1">
      <alignment horizontal="center" vertical="center"/>
    </xf>
    <xf numFmtId="0" fontId="75" fillId="0" borderId="0" xfId="0" applyFont="1" applyAlignment="1">
      <alignment horizontal="center" vertical="center"/>
    </xf>
    <xf numFmtId="0" fontId="92" fillId="0" borderId="0" xfId="0" applyFont="1" applyAlignment="1">
      <alignment horizontal="center" vertical="center" shrinkToFit="1"/>
    </xf>
    <xf numFmtId="0" fontId="93" fillId="0" borderId="0" xfId="0" applyFont="1" applyAlignment="1">
      <alignment horizontal="center" vertical="center"/>
    </xf>
    <xf numFmtId="58" fontId="94" fillId="0" borderId="0" xfId="0" applyNumberFormat="1" applyFont="1" applyAlignment="1">
      <alignment horizontal="center" vertical="center" shrinkToFit="1"/>
    </xf>
    <xf numFmtId="0" fontId="94" fillId="0" borderId="0" xfId="0" applyNumberFormat="1" applyFont="1" applyAlignment="1">
      <alignment horizontal="right" vertical="center" shrinkToFit="1"/>
    </xf>
    <xf numFmtId="0" fontId="94" fillId="0" borderId="0" xfId="0" applyFont="1" applyAlignment="1">
      <alignment horizontal="left" vertical="center" shrinkToFit="1"/>
    </xf>
    <xf numFmtId="0" fontId="94" fillId="0" borderId="0" xfId="0" applyFont="1" applyAlignment="1">
      <alignment horizontal="center" vertical="center" shrinkToFit="1"/>
    </xf>
    <xf numFmtId="0" fontId="94" fillId="0" borderId="0" xfId="0" applyFont="1" applyAlignment="1">
      <alignment horizontal="center" vertical="center"/>
    </xf>
    <xf numFmtId="0" fontId="75" fillId="0" borderId="0" xfId="0" applyFont="1" applyAlignment="1">
      <alignment horizontal="left" vertical="center"/>
    </xf>
    <xf numFmtId="0" fontId="83" fillId="0" borderId="0" xfId="0" applyFont="1" applyAlignment="1">
      <alignment horizontal="center" vertical="center"/>
    </xf>
    <xf numFmtId="0" fontId="83" fillId="0" borderId="0" xfId="0" applyFont="1" applyAlignment="1">
      <alignment horizontal="center" vertical="center" shrinkToFit="1"/>
    </xf>
    <xf numFmtId="0" fontId="83" fillId="0" borderId="0" xfId="0" applyFont="1" applyAlignment="1">
      <alignment vertical="center"/>
    </xf>
    <xf numFmtId="0" fontId="71" fillId="0" borderId="0" xfId="0" applyFont="1" applyAlignment="1">
      <alignment vertical="center" shrinkToFit="1"/>
    </xf>
    <xf numFmtId="0" fontId="71" fillId="0" borderId="0" xfId="0" applyFont="1" applyAlignment="1">
      <alignment vertical="center" shrinkToFit="1"/>
    </xf>
    <xf numFmtId="0" fontId="95" fillId="0" borderId="0" xfId="0" applyFont="1" applyAlignment="1">
      <alignment horizontal="center" vertical="center"/>
    </xf>
    <xf numFmtId="0" fontId="71" fillId="0" borderId="0" xfId="0" applyFont="1" applyAlignment="1" applyProtection="1">
      <alignment horizontal="center" vertical="center"/>
      <protection locked="0"/>
    </xf>
    <xf numFmtId="0" fontId="71" fillId="0" borderId="9" xfId="0" applyFont="1" applyBorder="1" applyAlignment="1" applyProtection="1">
      <alignment horizontal="center" vertical="center"/>
      <protection locked="0"/>
    </xf>
    <xf numFmtId="0" fontId="71" fillId="0" borderId="9" xfId="0" applyFont="1" applyBorder="1" applyAlignment="1" applyProtection="1">
      <alignment horizontal="center" vertical="center" shrinkToFit="1"/>
      <protection locked="0"/>
    </xf>
    <xf numFmtId="0" fontId="71" fillId="0" borderId="0" xfId="0" applyFont="1" applyBorder="1" applyAlignment="1" applyProtection="1">
      <alignment horizontal="left" vertical="top"/>
      <protection locked="0"/>
    </xf>
    <xf numFmtId="0" fontId="75" fillId="0" borderId="0" xfId="0" applyFont="1" applyAlignment="1">
      <alignment horizontal="right" vertical="center"/>
    </xf>
    <xf numFmtId="0" fontId="90" fillId="0" borderId="0" xfId="0" applyFont="1" applyAlignment="1">
      <alignment horizontal="left" vertical="center"/>
    </xf>
    <xf numFmtId="0" fontId="80" fillId="0" borderId="0" xfId="0" applyFont="1" applyAlignment="1" applyProtection="1">
      <alignment vertical="center" shrinkToFit="1"/>
    </xf>
    <xf numFmtId="0" fontId="87" fillId="0" borderId="0" xfId="0" applyFont="1">
      <alignment vertical="center"/>
    </xf>
    <xf numFmtId="0" fontId="97" fillId="0" borderId="0" xfId="0" applyFont="1">
      <alignment vertical="center"/>
    </xf>
    <xf numFmtId="0" fontId="75" fillId="0" borderId="0" xfId="0" applyFont="1">
      <alignment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71" fillId="0" borderId="0" xfId="0" applyFont="1" applyAlignment="1">
      <alignment vertical="center"/>
    </xf>
    <xf numFmtId="0" fontId="71" fillId="0" borderId="0" xfId="0" applyFont="1" applyAlignment="1">
      <alignment vertical="top" wrapText="1"/>
    </xf>
    <xf numFmtId="0" fontId="101" fillId="0" borderId="0" xfId="0" applyFont="1">
      <alignment vertical="center"/>
    </xf>
    <xf numFmtId="0" fontId="102" fillId="0" borderId="0" xfId="0" applyFont="1" applyAlignment="1">
      <alignment horizontal="left" vertical="center"/>
    </xf>
    <xf numFmtId="0" fontId="102" fillId="0" borderId="0" xfId="0" applyFont="1">
      <alignment vertical="center"/>
    </xf>
    <xf numFmtId="0" fontId="81" fillId="0" borderId="0" xfId="0" applyFont="1">
      <alignment vertical="center"/>
    </xf>
    <xf numFmtId="0" fontId="83" fillId="0" borderId="0" xfId="0" applyFont="1">
      <alignment vertical="center"/>
    </xf>
    <xf numFmtId="0" fontId="71" fillId="0" borderId="0" xfId="0" applyFont="1" applyAlignment="1">
      <alignment horizontal="left" vertical="center" shrinkToFit="1"/>
    </xf>
    <xf numFmtId="0" fontId="91" fillId="0" borderId="0" xfId="0" applyFont="1">
      <alignment vertical="center"/>
    </xf>
    <xf numFmtId="0" fontId="103" fillId="0" borderId="0" xfId="0" applyFont="1">
      <alignment vertical="center"/>
    </xf>
    <xf numFmtId="0" fontId="104" fillId="0" borderId="0" xfId="1" applyFont="1" applyAlignment="1" applyProtection="1">
      <alignment vertical="center"/>
    </xf>
    <xf numFmtId="0" fontId="105" fillId="0" borderId="0" xfId="0" applyFont="1">
      <alignment vertical="center"/>
    </xf>
    <xf numFmtId="0" fontId="106" fillId="0" borderId="0" xfId="0" applyFont="1" applyAlignment="1">
      <alignment horizontal="left" vertical="center" shrinkToFit="1"/>
    </xf>
    <xf numFmtId="0" fontId="107" fillId="0" borderId="0" xfId="0" applyFont="1">
      <alignment vertical="center"/>
    </xf>
    <xf numFmtId="0" fontId="89" fillId="0" borderId="0" xfId="0" applyFont="1" applyAlignment="1">
      <alignment horizontal="left" vertical="center"/>
    </xf>
    <xf numFmtId="0" fontId="108" fillId="0" borderId="0" xfId="0" applyFont="1" applyAlignment="1">
      <alignment horizontal="left" vertical="center" shrinkToFit="1"/>
    </xf>
    <xf numFmtId="0" fontId="83" fillId="0" borderId="0" xfId="0" applyFont="1" applyAlignment="1">
      <alignment vertical="center" shrinkToFit="1"/>
    </xf>
    <xf numFmtId="0" fontId="89" fillId="0" borderId="0" xfId="0" applyFont="1">
      <alignment vertical="center"/>
    </xf>
    <xf numFmtId="0" fontId="89" fillId="0" borderId="0" xfId="0" applyFont="1" applyAlignment="1">
      <alignment vertical="center"/>
    </xf>
    <xf numFmtId="0" fontId="110" fillId="0" borderId="0" xfId="0" applyFont="1" applyAlignment="1">
      <alignment vertical="center"/>
    </xf>
    <xf numFmtId="0" fontId="111" fillId="0" borderId="0" xfId="0" applyFont="1" applyAlignment="1">
      <alignment horizontal="left" vertical="center" shrinkToFit="1"/>
    </xf>
    <xf numFmtId="0" fontId="110" fillId="0" borderId="0" xfId="0" applyFont="1">
      <alignment vertical="center"/>
    </xf>
    <xf numFmtId="0" fontId="108" fillId="0" borderId="0" xfId="0" applyFont="1" applyAlignment="1">
      <alignment horizontal="left" vertical="center"/>
    </xf>
    <xf numFmtId="0" fontId="114" fillId="0" borderId="0" xfId="0" applyFont="1" applyAlignment="1">
      <alignment horizontal="left" vertical="center" shrinkToFit="1"/>
    </xf>
    <xf numFmtId="0" fontId="91" fillId="0" borderId="0" xfId="0" applyFont="1" applyAlignment="1">
      <alignment vertical="center" shrinkToFit="1"/>
    </xf>
    <xf numFmtId="0" fontId="83" fillId="0" borderId="0" xfId="0" applyFont="1" applyAlignment="1">
      <alignment horizontal="left" vertical="center"/>
    </xf>
    <xf numFmtId="0" fontId="115" fillId="0" borderId="1" xfId="0" applyFont="1" applyBorder="1" applyAlignment="1">
      <alignment horizontal="center" vertical="center"/>
    </xf>
    <xf numFmtId="0" fontId="91" fillId="0" borderId="0" xfId="0" applyFont="1" applyAlignment="1">
      <alignment horizontal="right" vertical="center" shrinkToFit="1"/>
    </xf>
    <xf numFmtId="0" fontId="91" fillId="0" borderId="0" xfId="0" applyFont="1" applyAlignment="1">
      <alignment horizontal="center" vertical="center" shrinkToFit="1"/>
    </xf>
    <xf numFmtId="0" fontId="83" fillId="0" borderId="0" xfId="0" applyFont="1" applyAlignment="1">
      <alignment horizontal="right" vertical="center" shrinkToFit="1"/>
    </xf>
    <xf numFmtId="0" fontId="116" fillId="0" borderId="0" xfId="0" applyFont="1">
      <alignment vertical="center"/>
    </xf>
    <xf numFmtId="0" fontId="118" fillId="0" borderId="0" xfId="0" applyFont="1">
      <alignment vertical="center"/>
    </xf>
    <xf numFmtId="0" fontId="90" fillId="0" borderId="0" xfId="0" applyFont="1" applyAlignment="1">
      <alignment horizontal="right" vertical="center"/>
    </xf>
    <xf numFmtId="0" fontId="90" fillId="0" borderId="0" xfId="0" applyFont="1">
      <alignment vertical="center"/>
    </xf>
    <xf numFmtId="0" fontId="119" fillId="0" borderId="0" xfId="0" applyFont="1">
      <alignment vertical="center"/>
    </xf>
    <xf numFmtId="0" fontId="91" fillId="0" borderId="0" xfId="0" applyFont="1" applyAlignment="1">
      <alignment vertical="center"/>
    </xf>
    <xf numFmtId="0" fontId="83" fillId="0" borderId="1" xfId="0" applyFont="1" applyBorder="1" applyAlignment="1">
      <alignment vertical="center"/>
    </xf>
    <xf numFmtId="0" fontId="71" fillId="0" borderId="1" xfId="0" applyFont="1" applyBorder="1" applyAlignment="1">
      <alignment vertical="center" shrinkToFit="1"/>
    </xf>
    <xf numFmtId="0" fontId="71" fillId="0" borderId="0" xfId="0" applyFont="1" applyAlignment="1">
      <alignment horizontal="center" vertical="center" shrinkToFit="1"/>
    </xf>
    <xf numFmtId="0" fontId="80" fillId="0" borderId="0" xfId="0" applyFont="1" applyAlignment="1">
      <alignment horizontal="center" vertical="center"/>
    </xf>
    <xf numFmtId="0" fontId="81" fillId="0" borderId="0" xfId="0" applyFont="1" applyAlignment="1">
      <alignment vertical="distributed" wrapText="1"/>
    </xf>
    <xf numFmtId="0" fontId="102" fillId="0" borderId="0" xfId="0" applyFont="1" applyAlignment="1">
      <alignment vertical="center"/>
    </xf>
    <xf numFmtId="0" fontId="121" fillId="0" borderId="0" xfId="0" applyFont="1">
      <alignment vertical="center"/>
    </xf>
    <xf numFmtId="0" fontId="122" fillId="0" borderId="0" xfId="0" applyFont="1">
      <alignment vertical="center"/>
    </xf>
    <xf numFmtId="0" fontId="123" fillId="0" borderId="0" xfId="0" applyFont="1">
      <alignment vertical="center"/>
    </xf>
    <xf numFmtId="0" fontId="92" fillId="0" borderId="0" xfId="0" applyFont="1">
      <alignment vertical="center"/>
    </xf>
    <xf numFmtId="0" fontId="94" fillId="0" borderId="0" xfId="0" applyFont="1">
      <alignment vertical="center"/>
    </xf>
    <xf numFmtId="0" fontId="78" fillId="0" borderId="0" xfId="0" applyFont="1">
      <alignment vertical="center"/>
    </xf>
    <xf numFmtId="0" fontId="75" fillId="0" borderId="0" xfId="0" applyFont="1" applyAlignment="1">
      <alignment vertical="top"/>
    </xf>
    <xf numFmtId="0" fontId="94" fillId="0" borderId="0" xfId="0" applyFont="1" applyAlignment="1">
      <alignment vertical="top"/>
    </xf>
    <xf numFmtId="0" fontId="124" fillId="0" borderId="0" xfId="0" applyFont="1">
      <alignment vertical="center"/>
    </xf>
    <xf numFmtId="0" fontId="75" fillId="0" borderId="0" xfId="0" applyFont="1" applyFill="1" applyBorder="1">
      <alignment vertical="center"/>
    </xf>
    <xf numFmtId="0" fontId="75" fillId="0" borderId="0" xfId="0" applyFont="1" applyFill="1">
      <alignment vertical="center"/>
    </xf>
    <xf numFmtId="0" fontId="125" fillId="0" borderId="0" xfId="0" applyFont="1" applyFill="1" applyBorder="1" applyAlignment="1" applyProtection="1">
      <alignment horizontal="center" vertical="center"/>
      <protection locked="0"/>
    </xf>
    <xf numFmtId="0" fontId="94" fillId="0" borderId="0" xfId="0" applyFont="1" applyFill="1" applyAlignment="1" applyProtection="1">
      <alignment vertical="center"/>
      <protection locked="0"/>
    </xf>
    <xf numFmtId="0" fontId="93" fillId="0" borderId="0" xfId="0" applyFont="1">
      <alignment vertical="center"/>
    </xf>
    <xf numFmtId="0" fontId="127" fillId="0" borderId="0" xfId="0" applyFont="1" applyFill="1" applyAlignment="1">
      <alignment horizontal="center" vertical="center"/>
    </xf>
    <xf numFmtId="0" fontId="92" fillId="0" borderId="0" xfId="0" applyFont="1" applyFill="1" applyAlignment="1">
      <alignment horizontal="center" vertical="center"/>
    </xf>
    <xf numFmtId="0" fontId="90" fillId="0" borderId="0" xfId="0" applyFont="1" applyAlignment="1">
      <alignment vertical="center"/>
    </xf>
    <xf numFmtId="0" fontId="115" fillId="0" borderId="0" xfId="0" applyFont="1" applyAlignment="1">
      <alignment horizontal="center" vertical="center"/>
    </xf>
    <xf numFmtId="0" fontId="124" fillId="0" borderId="0" xfId="0" applyFont="1" applyAlignment="1">
      <alignment vertical="center"/>
    </xf>
    <xf numFmtId="0" fontId="128" fillId="0" borderId="0" xfId="0" applyFont="1" applyAlignment="1">
      <alignment vertical="center"/>
    </xf>
    <xf numFmtId="0" fontId="124" fillId="0" borderId="0" xfId="0" applyFont="1" applyAlignment="1">
      <alignment horizontal="left" vertical="center"/>
    </xf>
    <xf numFmtId="0" fontId="125" fillId="0" borderId="0" xfId="0" applyFont="1">
      <alignment vertical="center"/>
    </xf>
    <xf numFmtId="0" fontId="124" fillId="0" borderId="0" xfId="0" applyFont="1" applyBorder="1">
      <alignment vertical="center"/>
    </xf>
    <xf numFmtId="0" fontId="124" fillId="0" borderId="0" xfId="0" applyFont="1" applyAlignment="1">
      <alignment horizontal="center" vertical="center"/>
    </xf>
    <xf numFmtId="0" fontId="124" fillId="0" borderId="1" xfId="0" applyFont="1" applyBorder="1">
      <alignment vertical="center"/>
    </xf>
    <xf numFmtId="0" fontId="75" fillId="0" borderId="1" xfId="0" applyFont="1" applyBorder="1" applyAlignment="1">
      <alignment horizontal="center" vertical="center"/>
    </xf>
    <xf numFmtId="0" fontId="83" fillId="0" borderId="0" xfId="0" applyFont="1" applyAlignment="1">
      <alignment horizontal="right" vertical="center"/>
    </xf>
    <xf numFmtId="0" fontId="71" fillId="0" borderId="0" xfId="0" applyFont="1" applyAlignment="1">
      <alignment horizontal="justify" vertical="center"/>
    </xf>
    <xf numFmtId="0" fontId="81" fillId="0" borderId="0" xfId="0" applyFont="1" applyAlignment="1">
      <alignment vertical="center"/>
    </xf>
    <xf numFmtId="179" fontId="83" fillId="0" borderId="0" xfId="0" applyNumberFormat="1" applyFont="1" applyFill="1" applyAlignment="1">
      <alignment horizontal="center" vertical="center" shrinkToFit="1"/>
    </xf>
    <xf numFmtId="0" fontId="80" fillId="0" borderId="0" xfId="0" applyFont="1">
      <alignment vertical="center"/>
    </xf>
    <xf numFmtId="0" fontId="71" fillId="0" borderId="0" xfId="0" applyFont="1" applyAlignment="1">
      <alignment horizontal="right" vertical="center" shrinkToFit="1"/>
    </xf>
    <xf numFmtId="0" fontId="75" fillId="0" borderId="0" xfId="0" applyFont="1" applyAlignment="1">
      <alignment vertical="center" shrinkToFit="1"/>
    </xf>
    <xf numFmtId="0" fontId="134" fillId="0" borderId="0" xfId="1" applyFont="1" applyAlignment="1" applyProtection="1">
      <alignment vertical="center"/>
    </xf>
    <xf numFmtId="0" fontId="106" fillId="0" borderId="0" xfId="0" applyFont="1" applyAlignment="1">
      <alignment horizontal="left" vertical="center"/>
    </xf>
    <xf numFmtId="0" fontId="102" fillId="0" borderId="0" xfId="0" applyFont="1" applyAlignment="1">
      <alignment horizontal="left" vertical="distributed" wrapText="1"/>
    </xf>
    <xf numFmtId="0" fontId="135" fillId="0" borderId="0" xfId="0" applyFont="1">
      <alignment vertical="center"/>
    </xf>
    <xf numFmtId="0" fontId="136" fillId="0" borderId="0" xfId="0" applyFont="1">
      <alignment vertical="center"/>
    </xf>
    <xf numFmtId="0" fontId="71" fillId="0" borderId="0" xfId="0" applyFont="1" applyAlignment="1">
      <alignment horizontal="right" vertical="center"/>
    </xf>
    <xf numFmtId="176" fontId="80" fillId="0" borderId="0" xfId="0" applyNumberFormat="1" applyFont="1" applyAlignment="1">
      <alignment horizontal="center" vertical="center"/>
    </xf>
    <xf numFmtId="176" fontId="91" fillId="0" borderId="0" xfId="0" applyNumberFormat="1" applyFont="1" applyAlignment="1">
      <alignment horizontal="center" vertical="center"/>
    </xf>
    <xf numFmtId="180" fontId="137" fillId="0" borderId="0" xfId="0" applyNumberFormat="1" applyFont="1" applyAlignment="1" applyProtection="1">
      <alignment horizontal="center" vertical="center" shrinkToFit="1"/>
      <protection locked="0"/>
    </xf>
    <xf numFmtId="7" fontId="92" fillId="0" borderId="0" xfId="0" applyNumberFormat="1" applyFont="1" applyAlignment="1" applyProtection="1">
      <alignment vertical="center" shrinkToFit="1"/>
      <protection locked="0"/>
    </xf>
    <xf numFmtId="7" fontId="73" fillId="0" borderId="0" xfId="0" applyNumberFormat="1" applyFont="1" applyAlignment="1" applyProtection="1">
      <alignment vertical="center" shrinkToFit="1"/>
      <protection locked="0"/>
    </xf>
    <xf numFmtId="181" fontId="137" fillId="0" borderId="0" xfId="0" applyNumberFormat="1" applyFont="1" applyAlignment="1" applyProtection="1">
      <alignment horizontal="center" vertical="center" shrinkToFit="1"/>
      <protection locked="0"/>
    </xf>
    <xf numFmtId="7" fontId="94" fillId="0" borderId="0" xfId="0" applyNumberFormat="1" applyFont="1" applyAlignment="1" applyProtection="1">
      <alignment vertical="center" shrinkToFit="1"/>
      <protection locked="0"/>
    </xf>
    <xf numFmtId="0" fontId="81" fillId="0" borderId="0" xfId="0" applyFont="1" applyAlignment="1">
      <alignment horizontal="center" vertical="center"/>
    </xf>
    <xf numFmtId="0" fontId="71" fillId="0" borderId="0" xfId="0" applyFont="1" applyAlignment="1">
      <alignment horizontal="right" vertical="top"/>
    </xf>
    <xf numFmtId="0" fontId="90" fillId="0" borderId="0" xfId="0" applyFont="1" applyAlignment="1">
      <alignment horizontal="left" vertical="top" wrapText="1"/>
    </xf>
    <xf numFmtId="0" fontId="140" fillId="0" borderId="0" xfId="0" applyFont="1">
      <alignment vertical="center"/>
    </xf>
    <xf numFmtId="0" fontId="141" fillId="0" borderId="0" xfId="0" applyFont="1">
      <alignment vertical="center"/>
    </xf>
    <xf numFmtId="0" fontId="145" fillId="0" borderId="0" xfId="0" applyFont="1">
      <alignment vertical="center"/>
    </xf>
    <xf numFmtId="0" fontId="90" fillId="0" borderId="0" xfId="0" applyFont="1" applyAlignment="1">
      <alignment horizontal="left" vertical="center" wrapText="1"/>
    </xf>
    <xf numFmtId="0" fontId="141" fillId="0" borderId="0" xfId="0" applyFont="1" applyAlignment="1">
      <alignment horizontal="left" vertical="center" wrapText="1"/>
    </xf>
    <xf numFmtId="0" fontId="119" fillId="0" borderId="0" xfId="0" applyFont="1" applyAlignment="1">
      <alignment horizontal="right" vertical="center"/>
    </xf>
    <xf numFmtId="0" fontId="115" fillId="0" borderId="0" xfId="0" applyFont="1">
      <alignment vertical="center"/>
    </xf>
    <xf numFmtId="0" fontId="71" fillId="0" borderId="0" xfId="0" applyFont="1" applyAlignment="1">
      <alignment vertical="center" shrinkToFit="1"/>
    </xf>
    <xf numFmtId="0" fontId="147" fillId="0" borderId="0" xfId="0" applyFont="1">
      <alignment vertical="center"/>
    </xf>
    <xf numFmtId="0" fontId="68" fillId="3" borderId="4" xfId="0" applyFont="1" applyFill="1" applyBorder="1" applyAlignment="1" applyProtection="1">
      <alignment vertical="center" wrapText="1"/>
    </xf>
    <xf numFmtId="0" fontId="68" fillId="3" borderId="5" xfId="0" applyFont="1" applyFill="1" applyBorder="1" applyAlignment="1" applyProtection="1">
      <alignment vertical="center" wrapText="1"/>
    </xf>
    <xf numFmtId="0" fontId="68" fillId="3" borderId="6" xfId="0" applyFont="1" applyFill="1" applyBorder="1" applyAlignment="1" applyProtection="1">
      <alignment vertical="center" wrapText="1"/>
    </xf>
    <xf numFmtId="0" fontId="68" fillId="3" borderId="7" xfId="0" applyFont="1" applyFill="1" applyBorder="1" applyAlignment="1" applyProtection="1">
      <alignment vertical="center" wrapText="1"/>
    </xf>
    <xf numFmtId="0" fontId="68" fillId="3" borderId="1" xfId="0" applyFont="1" applyFill="1" applyBorder="1" applyAlignment="1" applyProtection="1">
      <alignment vertical="center" wrapText="1"/>
    </xf>
    <xf numFmtId="0" fontId="68" fillId="3" borderId="8" xfId="0" applyFont="1" applyFill="1" applyBorder="1" applyAlignment="1" applyProtection="1">
      <alignment vertical="center" wrapText="1"/>
    </xf>
    <xf numFmtId="0" fontId="73" fillId="0" borderId="0" xfId="0" applyFont="1" applyFill="1" applyAlignment="1" applyProtection="1">
      <alignment horizontal="center" vertical="center"/>
    </xf>
    <xf numFmtId="0" fontId="74" fillId="4" borderId="0" xfId="0" applyFont="1" applyFill="1" applyAlignment="1" applyProtection="1">
      <alignment horizontal="center" vertical="center"/>
      <protection locked="0"/>
    </xf>
    <xf numFmtId="58" fontId="74" fillId="4" borderId="0" xfId="0" applyNumberFormat="1" applyFont="1" applyFill="1" applyAlignment="1" applyProtection="1">
      <alignment horizontal="center" vertical="center" shrinkToFit="1"/>
      <protection locked="0"/>
    </xf>
    <xf numFmtId="58" fontId="75" fillId="4" borderId="0" xfId="0" applyNumberFormat="1" applyFont="1" applyFill="1" applyAlignment="1" applyProtection="1">
      <alignment horizontal="center" vertical="center" shrinkToFit="1"/>
      <protection locked="0"/>
    </xf>
    <xf numFmtId="0" fontId="57" fillId="2" borderId="0" xfId="0" applyFont="1" applyFill="1" applyAlignment="1" applyProtection="1">
      <alignment vertical="center" wrapText="1"/>
    </xf>
    <xf numFmtId="0" fontId="57" fillId="0" borderId="0" xfId="0" applyFont="1" applyAlignment="1" applyProtection="1">
      <alignment vertical="center" wrapText="1"/>
    </xf>
    <xf numFmtId="0" fontId="73" fillId="0" borderId="0" xfId="0" applyFont="1" applyAlignment="1" applyProtection="1">
      <alignment horizontal="center" vertical="center"/>
    </xf>
    <xf numFmtId="0" fontId="73" fillId="0" borderId="0" xfId="0" applyFont="1" applyAlignment="1" applyProtection="1">
      <alignment horizontal="center" vertical="center" shrinkToFit="1"/>
    </xf>
    <xf numFmtId="177" fontId="74" fillId="4" borderId="0" xfId="0" applyNumberFormat="1" applyFont="1" applyFill="1" applyAlignment="1" applyProtection="1">
      <alignment horizontal="center" vertical="center"/>
      <protection locked="0"/>
    </xf>
    <xf numFmtId="0" fontId="77" fillId="0" borderId="0" xfId="0" applyFont="1" applyAlignment="1" applyProtection="1">
      <alignment horizontal="center" vertical="center"/>
    </xf>
    <xf numFmtId="0" fontId="74" fillId="5" borderId="0" xfId="0" applyFont="1" applyFill="1" applyAlignment="1" applyProtection="1">
      <alignment horizontal="center" vertical="center"/>
      <protection locked="0"/>
    </xf>
    <xf numFmtId="0" fontId="80" fillId="4" borderId="0" xfId="0" applyFont="1" applyFill="1" applyAlignment="1" applyProtection="1">
      <alignment vertical="center"/>
      <protection locked="0"/>
    </xf>
    <xf numFmtId="0" fontId="76" fillId="0" borderId="0" xfId="0" applyFont="1" applyFill="1" applyAlignment="1" applyProtection="1">
      <alignment horizontal="center" vertical="center"/>
    </xf>
    <xf numFmtId="178" fontId="76" fillId="0" borderId="0" xfId="0" applyNumberFormat="1" applyFont="1" applyFill="1" applyAlignment="1" applyProtection="1">
      <alignment horizontal="center" vertical="center"/>
      <protection locked="0"/>
    </xf>
    <xf numFmtId="0" fontId="80" fillId="0" borderId="0" xfId="0" applyFont="1" applyFill="1" applyAlignment="1" applyProtection="1">
      <alignment horizontal="left" vertical="center"/>
    </xf>
    <xf numFmtId="0" fontId="81" fillId="0" borderId="0" xfId="0" applyFont="1" applyAlignment="1" applyProtection="1">
      <alignment horizontal="center" vertical="center" wrapText="1"/>
    </xf>
    <xf numFmtId="0" fontId="81" fillId="0" borderId="0" xfId="0" applyFont="1" applyAlignment="1" applyProtection="1">
      <alignment horizontal="center" vertical="center"/>
    </xf>
    <xf numFmtId="0" fontId="82" fillId="0" borderId="0" xfId="0" applyFont="1" applyAlignment="1" applyProtection="1">
      <alignment horizontal="center" vertical="center"/>
    </xf>
    <xf numFmtId="0" fontId="80" fillId="5" borderId="0" xfId="0" applyFont="1" applyFill="1" applyAlignment="1" applyProtection="1">
      <alignment horizontal="center" vertical="center"/>
      <protection locked="0"/>
    </xf>
    <xf numFmtId="0" fontId="83" fillId="0" borderId="0" xfId="0" applyFont="1" applyAlignment="1" applyProtection="1">
      <alignment horizontal="center" vertical="center" wrapText="1"/>
    </xf>
    <xf numFmtId="0" fontId="84" fillId="0" borderId="0" xfId="0" applyFont="1" applyAlignment="1" applyProtection="1">
      <alignment horizontal="left" vertical="center"/>
    </xf>
    <xf numFmtId="0" fontId="80" fillId="4" borderId="0" xfId="0" applyFont="1" applyFill="1" applyAlignment="1" applyProtection="1">
      <alignment horizontal="left" vertical="center"/>
      <protection locked="0"/>
    </xf>
    <xf numFmtId="0" fontId="86" fillId="0" borderId="0" xfId="0" applyFont="1" applyAlignment="1" applyProtection="1">
      <alignment horizontal="right" vertical="center"/>
    </xf>
    <xf numFmtId="31" fontId="74" fillId="4" borderId="0" xfId="0" applyNumberFormat="1" applyFont="1" applyFill="1" applyAlignment="1" applyProtection="1">
      <alignment horizontal="center" vertical="center" shrinkToFit="1"/>
      <protection locked="0"/>
    </xf>
    <xf numFmtId="0" fontId="86" fillId="0" borderId="0" xfId="0" applyFont="1" applyAlignment="1" applyProtection="1">
      <alignment vertical="center"/>
    </xf>
    <xf numFmtId="176" fontId="74" fillId="4" borderId="0" xfId="0" applyNumberFormat="1" applyFont="1" applyFill="1" applyAlignment="1" applyProtection="1">
      <alignment horizontal="center" vertical="center"/>
      <protection locked="0"/>
    </xf>
    <xf numFmtId="0" fontId="83" fillId="0" borderId="0" xfId="0" applyFont="1" applyAlignment="1">
      <alignment vertical="center"/>
    </xf>
    <xf numFmtId="0" fontId="87" fillId="0" borderId="0" xfId="0" applyFont="1" applyAlignment="1">
      <alignment horizontal="center" vertical="center"/>
    </xf>
    <xf numFmtId="176" fontId="79" fillId="0" borderId="0" xfId="0" applyNumberFormat="1" applyFont="1" applyAlignment="1">
      <alignment horizontal="left" vertical="center" shrinkToFit="1"/>
    </xf>
    <xf numFmtId="0" fontId="94" fillId="0" borderId="0" xfId="0" applyFont="1" applyAlignment="1" applyProtection="1">
      <alignment horizontal="left" vertical="center"/>
      <protection locked="0"/>
    </xf>
    <xf numFmtId="0" fontId="75" fillId="0" borderId="0" xfId="0" applyFont="1" applyAlignment="1">
      <alignment horizontal="left" vertical="center"/>
    </xf>
    <xf numFmtId="0" fontId="71" fillId="0" borderId="0" xfId="0" applyFont="1" applyAlignment="1">
      <alignment vertical="center" shrinkToFit="1"/>
    </xf>
    <xf numFmtId="0" fontId="71" fillId="0" borderId="9" xfId="0" applyFont="1" applyBorder="1" applyAlignment="1" applyProtection="1">
      <alignment horizontal="center" vertical="center" shrinkToFit="1"/>
      <protection locked="0"/>
    </xf>
    <xf numFmtId="0" fontId="90" fillId="0" borderId="0" xfId="0" applyFont="1" applyAlignment="1">
      <alignment horizontal="right" vertical="center" shrinkToFit="1"/>
    </xf>
    <xf numFmtId="31" fontId="90" fillId="0" borderId="0" xfId="0" applyNumberFormat="1" applyFont="1" applyAlignment="1">
      <alignment horizontal="center" vertical="center" shrinkToFit="1"/>
    </xf>
    <xf numFmtId="0" fontId="71" fillId="0" borderId="10" xfId="0" applyFont="1" applyBorder="1" applyAlignment="1" applyProtection="1">
      <alignment horizontal="left" vertical="top" wrapText="1"/>
      <protection locked="0"/>
    </xf>
    <xf numFmtId="0" fontId="71" fillId="0" borderId="11" xfId="0" applyFont="1" applyBorder="1" applyAlignment="1" applyProtection="1">
      <alignment horizontal="left" vertical="top" wrapText="1"/>
      <protection locked="0"/>
    </xf>
    <xf numFmtId="0" fontId="75" fillId="0" borderId="12" xfId="0" applyFont="1" applyBorder="1" applyAlignment="1">
      <alignment horizontal="center" vertical="center" wrapText="1"/>
    </xf>
    <xf numFmtId="0" fontId="75" fillId="0" borderId="13" xfId="0" applyFont="1" applyBorder="1" applyAlignment="1">
      <alignment horizontal="center" vertical="center" wrapText="1"/>
    </xf>
    <xf numFmtId="0" fontId="71" fillId="0" borderId="14" xfId="0" applyFont="1" applyBorder="1" applyAlignment="1" applyProtection="1">
      <alignment horizontal="center" vertical="center" wrapText="1"/>
      <protection locked="0"/>
    </xf>
    <xf numFmtId="0" fontId="71" fillId="0" borderId="13" xfId="0" applyFont="1" applyBorder="1" applyAlignment="1" applyProtection="1">
      <alignment horizontal="center" vertical="center" wrapText="1"/>
      <protection locked="0"/>
    </xf>
    <xf numFmtId="0" fontId="94" fillId="0" borderId="9" xfId="0" applyFont="1" applyBorder="1" applyAlignment="1">
      <alignment horizontal="left" vertical="center"/>
    </xf>
    <xf numFmtId="0" fontId="71" fillId="0" borderId="12" xfId="0" applyFont="1" applyBorder="1" applyAlignment="1" applyProtection="1">
      <alignment horizontal="left" vertical="top"/>
      <protection locked="0"/>
    </xf>
    <xf numFmtId="0" fontId="71" fillId="0" borderId="14" xfId="0" applyFont="1" applyBorder="1" applyAlignment="1" applyProtection="1">
      <alignment horizontal="left" vertical="top"/>
      <protection locked="0"/>
    </xf>
    <xf numFmtId="0" fontId="71" fillId="0" borderId="13" xfId="0" applyFont="1" applyBorder="1" applyAlignment="1" applyProtection="1">
      <alignment horizontal="left" vertical="top"/>
      <protection locked="0"/>
    </xf>
    <xf numFmtId="0" fontId="71" fillId="0" borderId="0" xfId="0" applyFont="1" applyAlignment="1" applyProtection="1">
      <alignment horizontal="center" vertical="center"/>
      <protection locked="0"/>
    </xf>
    <xf numFmtId="0" fontId="71" fillId="0" borderId="0" xfId="0" applyFont="1" applyAlignment="1">
      <alignment horizontal="center" vertical="center" shrinkToFit="1"/>
    </xf>
    <xf numFmtId="0" fontId="83" fillId="0" borderId="0" xfId="0" applyFont="1" applyAlignment="1">
      <alignment horizontal="right" vertical="center"/>
    </xf>
    <xf numFmtId="176" fontId="91" fillId="0" borderId="0" xfId="0" quotePrefix="1" applyNumberFormat="1" applyFont="1" applyAlignment="1">
      <alignment horizontal="center" vertical="center" shrinkToFit="1"/>
    </xf>
    <xf numFmtId="176" fontId="91" fillId="0" borderId="0" xfId="0" applyNumberFormat="1" applyFont="1" applyAlignment="1">
      <alignment horizontal="center" vertical="center" shrinkToFit="1"/>
    </xf>
    <xf numFmtId="0" fontId="94" fillId="0" borderId="0" xfId="0" applyFont="1" applyAlignment="1">
      <alignment horizontal="center" vertical="center"/>
    </xf>
    <xf numFmtId="0" fontId="94" fillId="0" borderId="0" xfId="0" applyFont="1" applyAlignment="1">
      <alignment horizontal="center" vertical="center" shrinkToFit="1"/>
    </xf>
    <xf numFmtId="0" fontId="71" fillId="0" borderId="0" xfId="0" applyFont="1" applyAlignment="1">
      <alignment horizontal="center" vertical="center" wrapText="1"/>
    </xf>
    <xf numFmtId="58" fontId="83" fillId="0" borderId="0" xfId="0" applyNumberFormat="1" applyFont="1" applyAlignment="1">
      <alignment horizontal="center" vertical="center" shrinkToFit="1"/>
    </xf>
    <xf numFmtId="0" fontId="75" fillId="0" borderId="0" xfId="0" applyFont="1" applyAlignment="1">
      <alignment horizontal="center" vertical="center"/>
    </xf>
    <xf numFmtId="0" fontId="83" fillId="0" borderId="0" xfId="0" applyFont="1" applyAlignment="1">
      <alignment horizontal="center" vertical="center" shrinkToFit="1"/>
    </xf>
    <xf numFmtId="0" fontId="96" fillId="0" borderId="0" xfId="0" applyFont="1" applyAlignment="1">
      <alignment horizontal="right" vertical="top"/>
    </xf>
    <xf numFmtId="0" fontId="76" fillId="0" borderId="0" xfId="0" applyFont="1" applyAlignment="1">
      <alignment horizontal="right" vertical="top"/>
    </xf>
    <xf numFmtId="31" fontId="83" fillId="0" borderId="0" xfId="0" applyNumberFormat="1" applyFont="1" applyAlignment="1">
      <alignment horizontal="center" vertical="center" shrinkToFit="1"/>
    </xf>
    <xf numFmtId="0" fontId="91" fillId="0" borderId="0" xfId="0" applyFont="1" applyAlignment="1">
      <alignment horizontal="center" vertical="center" shrinkToFit="1"/>
    </xf>
    <xf numFmtId="0" fontId="129" fillId="0" borderId="1" xfId="0" applyFont="1" applyBorder="1" applyAlignment="1">
      <alignment horizontal="center" vertical="center"/>
    </xf>
    <xf numFmtId="183" fontId="129" fillId="0" borderId="3" xfId="0" applyNumberFormat="1" applyFont="1" applyBorder="1" applyAlignment="1">
      <alignment horizontal="center" vertical="center"/>
    </xf>
    <xf numFmtId="0" fontId="129" fillId="0" borderId="3" xfId="0" applyFont="1" applyBorder="1" applyAlignment="1">
      <alignment horizontal="center" vertical="center"/>
    </xf>
    <xf numFmtId="31" fontId="71" fillId="0" borderId="0" xfId="0" applyNumberFormat="1" applyFont="1" applyAlignment="1">
      <alignment horizontal="center" vertical="center"/>
    </xf>
    <xf numFmtId="0" fontId="90" fillId="0" borderId="0" xfId="0" applyFont="1" applyAlignment="1">
      <alignment horizontal="center"/>
    </xf>
    <xf numFmtId="176" fontId="83" fillId="0" borderId="0" xfId="0" applyNumberFormat="1" applyFont="1" applyAlignment="1">
      <alignment horizontal="center"/>
    </xf>
    <xf numFmtId="0" fontId="93" fillId="0" borderId="0" xfId="0" applyFont="1" applyAlignment="1">
      <alignment horizontal="center" vertical="center" shrinkToFit="1"/>
    </xf>
    <xf numFmtId="0" fontId="90" fillId="0" borderId="0" xfId="0" applyFont="1" applyAlignment="1">
      <alignment horizontal="left" vertical="top" wrapText="1"/>
    </xf>
    <xf numFmtId="0" fontId="75" fillId="0" borderId="0" xfId="0" applyFont="1" applyAlignment="1">
      <alignment horizontal="center" vertical="center" shrinkToFit="1"/>
    </xf>
    <xf numFmtId="0" fontId="79" fillId="0" borderId="0" xfId="0" applyFont="1" applyAlignment="1">
      <alignment horizontal="right" vertical="top"/>
    </xf>
    <xf numFmtId="0" fontId="120" fillId="0" borderId="0" xfId="0" applyFont="1" applyAlignment="1">
      <alignment horizontal="right" vertical="center"/>
    </xf>
    <xf numFmtId="58" fontId="75" fillId="0" borderId="0" xfId="0" applyNumberFormat="1" applyFont="1" applyAlignment="1">
      <alignment horizontal="center" vertical="center"/>
    </xf>
    <xf numFmtId="177" fontId="133" fillId="0" borderId="0" xfId="0" applyNumberFormat="1" applyFont="1" applyBorder="1" applyAlignment="1">
      <alignment horizontal="center" vertical="center" shrinkToFit="1"/>
    </xf>
    <xf numFmtId="0" fontId="71" fillId="0" borderId="0" xfId="0" applyFont="1" applyAlignment="1">
      <alignment horizontal="left" vertical="center" shrinkToFit="1"/>
    </xf>
    <xf numFmtId="178" fontId="133" fillId="0" borderId="0" xfId="0" applyNumberFormat="1" applyFont="1" applyBorder="1" applyAlignment="1">
      <alignment horizontal="center" vertical="center" shrinkToFit="1"/>
    </xf>
    <xf numFmtId="0" fontId="47" fillId="0" borderId="0" xfId="0" applyFont="1" applyAlignment="1">
      <alignment horizontal="left" vertical="distributed" wrapText="1"/>
    </xf>
    <xf numFmtId="0" fontId="13" fillId="0" borderId="0" xfId="0" applyFont="1" applyAlignment="1">
      <alignment horizontal="center" vertical="center"/>
    </xf>
    <xf numFmtId="0" fontId="10" fillId="0" borderId="0" xfId="0" applyFont="1" applyAlignment="1">
      <alignment horizontal="center" vertical="center"/>
    </xf>
    <xf numFmtId="0" fontId="46" fillId="0" borderId="0" xfId="0" applyFont="1" applyAlignment="1">
      <alignment vertical="center"/>
    </xf>
    <xf numFmtId="0" fontId="0" fillId="0" borderId="0" xfId="0" applyAlignment="1">
      <alignment vertical="center"/>
    </xf>
    <xf numFmtId="0" fontId="46" fillId="0" borderId="0" xfId="0" applyFont="1" applyAlignment="1">
      <alignment horizontal="center" vertical="center" shrinkToFit="1"/>
    </xf>
    <xf numFmtId="0" fontId="39" fillId="0" borderId="0" xfId="0" applyFont="1" applyAlignment="1">
      <alignment horizontal="center" vertical="center" shrinkToFit="1"/>
    </xf>
    <xf numFmtId="0" fontId="32" fillId="0" borderId="0" xfId="0" applyFont="1" applyAlignment="1">
      <alignment horizontal="left" vertical="center" shrinkToFit="1"/>
    </xf>
    <xf numFmtId="0" fontId="0" fillId="0" borderId="0" xfId="0" applyAlignment="1">
      <alignment vertical="center" shrinkToFit="1"/>
    </xf>
    <xf numFmtId="0" fontId="32" fillId="0" borderId="0" xfId="0" applyFont="1" applyAlignment="1">
      <alignment horizontal="left" vertical="center"/>
    </xf>
    <xf numFmtId="0" fontId="12" fillId="0" borderId="0" xfId="0" applyFont="1" applyAlignment="1">
      <alignment horizontal="center" vertical="center" shrinkToFit="1"/>
    </xf>
    <xf numFmtId="179" fontId="83" fillId="0" borderId="0" xfId="0" applyNumberFormat="1" applyFont="1" applyFill="1" applyAlignment="1">
      <alignment horizontal="center" vertical="center" shrinkToFit="1"/>
    </xf>
    <xf numFmtId="0" fontId="71" fillId="0" borderId="0" xfId="0" applyFont="1" applyAlignment="1">
      <alignment horizontal="left" vertical="center" wrapText="1"/>
    </xf>
    <xf numFmtId="0" fontId="71" fillId="0" borderId="0" xfId="0" applyFont="1" applyAlignment="1">
      <alignment horizontal="center" vertical="center"/>
    </xf>
    <xf numFmtId="0" fontId="106" fillId="0" borderId="0" xfId="0" applyFont="1" applyAlignment="1">
      <alignment horizontal="left" vertical="center" shrinkToFit="1"/>
    </xf>
    <xf numFmtId="0" fontId="102" fillId="0" borderId="0" xfId="0" applyFont="1" applyAlignment="1">
      <alignment horizontal="left" vertical="distributed" wrapText="1"/>
    </xf>
    <xf numFmtId="0" fontId="7" fillId="0" borderId="0" xfId="0" applyFont="1" applyAlignment="1">
      <alignment horizontal="left" vertical="center" wrapText="1"/>
    </xf>
    <xf numFmtId="14" fontId="90" fillId="0" borderId="0" xfId="0" applyNumberFormat="1" applyFont="1" applyAlignment="1">
      <alignment horizontal="left" vertical="top" wrapText="1"/>
    </xf>
    <xf numFmtId="0" fontId="76" fillId="0" borderId="0" xfId="0" applyFont="1" applyAlignment="1">
      <alignment horizontal="center" vertical="top"/>
    </xf>
    <xf numFmtId="176" fontId="80" fillId="0" borderId="0" xfId="0" applyNumberFormat="1" applyFont="1" applyAlignment="1">
      <alignment horizontal="center" vertical="center"/>
    </xf>
    <xf numFmtId="0" fontId="81" fillId="0" borderId="0" xfId="0" applyFont="1" applyAlignment="1">
      <alignment horizontal="left" vertical="center"/>
    </xf>
    <xf numFmtId="0" fontId="71" fillId="0" borderId="0" xfId="0" applyFont="1" applyAlignment="1">
      <alignment horizontal="left" vertical="center"/>
    </xf>
    <xf numFmtId="0" fontId="90" fillId="0" borderId="0" xfId="0" applyFont="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21</xdr:row>
      <xdr:rowOff>0</xdr:rowOff>
    </xdr:from>
    <xdr:to>
      <xdr:col>17</xdr:col>
      <xdr:colOff>658678</xdr:colOff>
      <xdr:row>24</xdr:row>
      <xdr:rowOff>60073</xdr:rowOff>
    </xdr:to>
    <xdr:sp macro="" textlink="">
      <xdr:nvSpPr>
        <xdr:cNvPr id="2" name="AutoShape 7" descr="「人工内耳イラスト」の画像検索結果">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1658600" y="4286250"/>
          <a:ext cx="658678" cy="5744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37</xdr:row>
          <xdr:rowOff>57150</xdr:rowOff>
        </xdr:from>
        <xdr:to>
          <xdr:col>2</xdr:col>
          <xdr:colOff>457200</xdr:colOff>
          <xdr:row>38</xdr:row>
          <xdr:rowOff>66675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39</xdr:row>
          <xdr:rowOff>47625</xdr:rowOff>
        </xdr:from>
        <xdr:to>
          <xdr:col>3</xdr:col>
          <xdr:colOff>0</xdr:colOff>
          <xdr:row>40</xdr:row>
          <xdr:rowOff>66675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190500</xdr:rowOff>
        </xdr:from>
        <xdr:to>
          <xdr:col>13</xdr:col>
          <xdr:colOff>57150</xdr:colOff>
          <xdr:row>37</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43</xdr:row>
          <xdr:rowOff>19050</xdr:rowOff>
        </xdr:from>
        <xdr:to>
          <xdr:col>2</xdr:col>
          <xdr:colOff>457200</xdr:colOff>
          <xdr:row>44</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123825</xdr:colOff>
          <xdr:row>41</xdr:row>
          <xdr:rowOff>0</xdr:rowOff>
        </xdr:from>
        <xdr:to>
          <xdr:col>3</xdr:col>
          <xdr:colOff>495300</xdr:colOff>
          <xdr:row>41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36</xdr:row>
          <xdr:rowOff>200025</xdr:rowOff>
        </xdr:from>
        <xdr:to>
          <xdr:col>11</xdr:col>
          <xdr:colOff>0</xdr:colOff>
          <xdr:row>38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40</xdr:row>
          <xdr:rowOff>0</xdr:rowOff>
        </xdr:from>
        <xdr:to>
          <xdr:col>2</xdr:col>
          <xdr:colOff>390525</xdr:colOff>
          <xdr:row>41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38</xdr:row>
          <xdr:rowOff>19050</xdr:rowOff>
        </xdr:from>
        <xdr:to>
          <xdr:col>2</xdr:col>
          <xdr:colOff>361950</xdr:colOff>
          <xdr:row>40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1191818</xdr:colOff>
      <xdr:row>43</xdr:row>
      <xdr:rowOff>142875</xdr:rowOff>
    </xdr:from>
    <xdr:to>
      <xdr:col>4</xdr:col>
      <xdr:colOff>1107660</xdr:colOff>
      <xdr:row>48</xdr:row>
      <xdr:rowOff>39490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6143" y="8782050"/>
          <a:ext cx="1230292" cy="991990"/>
        </a:xfrm>
        <a:prstGeom prst="rect">
          <a:avLst/>
        </a:prstGeom>
      </xdr:spPr>
    </xdr:pic>
    <xdr:clientData/>
  </xdr:twoCellAnchor>
  <xdr:twoCellAnchor editAs="oneCell">
    <xdr:from>
      <xdr:col>3</xdr:col>
      <xdr:colOff>10976</xdr:colOff>
      <xdr:row>44</xdr:row>
      <xdr:rowOff>160666</xdr:rowOff>
    </xdr:from>
    <xdr:to>
      <xdr:col>3</xdr:col>
      <xdr:colOff>944879</xdr:colOff>
      <xdr:row>50</xdr:row>
      <xdr:rowOff>152586</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3901" y="8818891"/>
          <a:ext cx="933903" cy="1020620"/>
        </a:xfrm>
        <a:prstGeom prst="rect">
          <a:avLst/>
        </a:prstGeom>
      </xdr:spPr>
    </xdr:pic>
    <xdr:clientData/>
  </xdr:twoCellAnchor>
  <xdr:twoCellAnchor editAs="oneCell">
    <xdr:from>
      <xdr:col>2</xdr:col>
      <xdr:colOff>713291</xdr:colOff>
      <xdr:row>43</xdr:row>
      <xdr:rowOff>27723</xdr:rowOff>
    </xdr:from>
    <xdr:to>
      <xdr:col>2</xdr:col>
      <xdr:colOff>2126725</xdr:colOff>
      <xdr:row>51</xdr:row>
      <xdr:rowOff>14288</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5916" y="8466873"/>
          <a:ext cx="1413434" cy="1358165"/>
        </a:xfrm>
        <a:prstGeom prst="rect">
          <a:avLst/>
        </a:prstGeom>
      </xdr:spPr>
    </xdr:pic>
    <xdr:clientData/>
  </xdr:twoCellAnchor>
  <xdr:twoCellAnchor editAs="oneCell">
    <xdr:from>
      <xdr:col>0</xdr:col>
      <xdr:colOff>0</xdr:colOff>
      <xdr:row>43</xdr:row>
      <xdr:rowOff>129352</xdr:rowOff>
    </xdr:from>
    <xdr:to>
      <xdr:col>1</xdr:col>
      <xdr:colOff>1418859</xdr:colOff>
      <xdr:row>51</xdr:row>
      <xdr:rowOff>18733</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8568502"/>
          <a:ext cx="1714134" cy="1260981"/>
        </a:xfrm>
        <a:prstGeom prst="rect">
          <a:avLst/>
        </a:prstGeom>
      </xdr:spPr>
    </xdr:pic>
    <xdr:clientData/>
  </xdr:twoCellAnchor>
  <xdr:twoCellAnchor editAs="oneCell">
    <xdr:from>
      <xdr:col>1</xdr:col>
      <xdr:colOff>1126033</xdr:colOff>
      <xdr:row>43</xdr:row>
      <xdr:rowOff>57264</xdr:rowOff>
    </xdr:from>
    <xdr:to>
      <xdr:col>2</xdr:col>
      <xdr:colOff>521405</xdr:colOff>
      <xdr:row>48</xdr:row>
      <xdr:rowOff>33791</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45133" y="8496414"/>
          <a:ext cx="909847" cy="833777"/>
        </a:xfrm>
        <a:prstGeom prst="rect">
          <a:avLst/>
        </a:prstGeom>
      </xdr:spPr>
    </xdr:pic>
    <xdr:clientData/>
  </xdr:twoCellAnchor>
  <xdr:twoCellAnchor editAs="oneCell">
    <xdr:from>
      <xdr:col>1</xdr:col>
      <xdr:colOff>755155</xdr:colOff>
      <xdr:row>71</xdr:row>
      <xdr:rowOff>0</xdr:rowOff>
    </xdr:from>
    <xdr:to>
      <xdr:col>2</xdr:col>
      <xdr:colOff>647764</xdr:colOff>
      <xdr:row>77</xdr:row>
      <xdr:rowOff>10929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74255" y="14020800"/>
          <a:ext cx="1407084" cy="1039629"/>
        </a:xfrm>
        <a:prstGeom prst="rect">
          <a:avLst/>
        </a:prstGeom>
      </xdr:spPr>
    </xdr:pic>
    <xdr:clientData/>
  </xdr:twoCellAnchor>
  <xdr:twoCellAnchor editAs="oneCell">
    <xdr:from>
      <xdr:col>2</xdr:col>
      <xdr:colOff>1111227</xdr:colOff>
      <xdr:row>76</xdr:row>
      <xdr:rowOff>107906</xdr:rowOff>
    </xdr:from>
    <xdr:to>
      <xdr:col>2</xdr:col>
      <xdr:colOff>1897556</xdr:colOff>
      <xdr:row>80</xdr:row>
      <xdr:rowOff>110554</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63852" y="15128831"/>
          <a:ext cx="786329" cy="745598"/>
        </a:xfrm>
        <a:prstGeom prst="rect">
          <a:avLst/>
        </a:prstGeom>
      </xdr:spPr>
    </xdr:pic>
    <xdr:clientData/>
  </xdr:twoCellAnchor>
  <xdr:twoCellAnchor editAs="oneCell">
    <xdr:from>
      <xdr:col>3</xdr:col>
      <xdr:colOff>461461</xdr:colOff>
      <xdr:row>71</xdr:row>
      <xdr:rowOff>51464</xdr:rowOff>
    </xdr:from>
    <xdr:to>
      <xdr:col>3</xdr:col>
      <xdr:colOff>997444</xdr:colOff>
      <xdr:row>75</xdr:row>
      <xdr:rowOff>115797</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14386" y="14072264"/>
          <a:ext cx="535983" cy="750133"/>
        </a:xfrm>
        <a:prstGeom prst="rect">
          <a:avLst/>
        </a:prstGeom>
      </xdr:spPr>
    </xdr:pic>
    <xdr:clientData/>
  </xdr:twoCellAnchor>
  <xdr:twoCellAnchor editAs="oneCell">
    <xdr:from>
      <xdr:col>1</xdr:col>
      <xdr:colOff>1347448</xdr:colOff>
      <xdr:row>76</xdr:row>
      <xdr:rowOff>153109</xdr:rowOff>
    </xdr:from>
    <xdr:to>
      <xdr:col>2</xdr:col>
      <xdr:colOff>917177</xdr:colOff>
      <xdr:row>80</xdr:row>
      <xdr:rowOff>113298</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6548" y="15174034"/>
          <a:ext cx="1084204" cy="674564"/>
        </a:xfrm>
        <a:prstGeom prst="rect">
          <a:avLst/>
        </a:prstGeom>
      </xdr:spPr>
    </xdr:pic>
    <xdr:clientData/>
  </xdr:twoCellAnchor>
  <xdr:twoCellAnchor>
    <xdr:from>
      <xdr:col>0</xdr:col>
      <xdr:colOff>420687</xdr:colOff>
      <xdr:row>71</xdr:row>
      <xdr:rowOff>24733</xdr:rowOff>
    </xdr:from>
    <xdr:to>
      <xdr:col>1</xdr:col>
      <xdr:colOff>396874</xdr:colOff>
      <xdr:row>72</xdr:row>
      <xdr:rowOff>119063</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20687" y="14045533"/>
          <a:ext cx="395287" cy="294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p>
      </xdr:txBody>
    </xdr:sp>
    <xdr:clientData/>
  </xdr:twoCellAnchor>
  <xdr:twoCellAnchor editAs="oneCell">
    <xdr:from>
      <xdr:col>2</xdr:col>
      <xdr:colOff>840396</xdr:colOff>
      <xdr:row>71</xdr:row>
      <xdr:rowOff>54695</xdr:rowOff>
    </xdr:from>
    <xdr:to>
      <xdr:col>2</xdr:col>
      <xdr:colOff>1486158</xdr:colOff>
      <xdr:row>76</xdr:row>
      <xdr:rowOff>89802</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793021" y="14075495"/>
          <a:ext cx="645762" cy="892357"/>
        </a:xfrm>
        <a:prstGeom prst="rect">
          <a:avLst/>
        </a:prstGeom>
      </xdr:spPr>
    </xdr:pic>
    <xdr:clientData/>
  </xdr:twoCellAnchor>
  <xdr:twoCellAnchor editAs="oneCell">
    <xdr:from>
      <xdr:col>2</xdr:col>
      <xdr:colOff>1816918</xdr:colOff>
      <xdr:row>71</xdr:row>
      <xdr:rowOff>69417</xdr:rowOff>
    </xdr:from>
    <xdr:to>
      <xdr:col>2</xdr:col>
      <xdr:colOff>2462694</xdr:colOff>
      <xdr:row>75</xdr:row>
      <xdr:rowOff>149556</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769543" y="14090217"/>
          <a:ext cx="645776" cy="765939"/>
        </a:xfrm>
        <a:prstGeom prst="rect">
          <a:avLst/>
        </a:prstGeom>
      </xdr:spPr>
    </xdr:pic>
    <xdr:clientData/>
  </xdr:twoCellAnchor>
  <xdr:twoCellAnchor editAs="oneCell">
    <xdr:from>
      <xdr:col>3</xdr:col>
      <xdr:colOff>75553</xdr:colOff>
      <xdr:row>76</xdr:row>
      <xdr:rowOff>197666</xdr:rowOff>
    </xdr:from>
    <xdr:to>
      <xdr:col>3</xdr:col>
      <xdr:colOff>812152</xdr:colOff>
      <xdr:row>79</xdr:row>
      <xdr:rowOff>115461</xdr:rowOff>
    </xdr:to>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428478" y="15218591"/>
          <a:ext cx="736599" cy="460720"/>
        </a:xfrm>
        <a:prstGeom prst="rect">
          <a:avLst/>
        </a:prstGeom>
      </xdr:spPr>
    </xdr:pic>
    <xdr:clientData/>
  </xdr:twoCellAnchor>
  <xdr:twoCellAnchor editAs="oneCell">
    <xdr:from>
      <xdr:col>3</xdr:col>
      <xdr:colOff>1250875</xdr:colOff>
      <xdr:row>76</xdr:row>
      <xdr:rowOff>36679</xdr:rowOff>
    </xdr:from>
    <xdr:to>
      <xdr:col>4</xdr:col>
      <xdr:colOff>582188</xdr:colOff>
      <xdr:row>79</xdr:row>
      <xdr:rowOff>179522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375200" y="15257629"/>
          <a:ext cx="645763" cy="7429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26"/>
  <sheetViews>
    <sheetView tabSelected="1" zoomScale="96" zoomScaleNormal="96" workbookViewId="0">
      <selection activeCell="A4" sqref="A4"/>
    </sheetView>
  </sheetViews>
  <sheetFormatPr defaultRowHeight="13.5" x14ac:dyDescent="0.15"/>
  <cols>
    <col min="1" max="1" width="9" style="74"/>
    <col min="2" max="2" width="10.875" style="74" customWidth="1"/>
    <col min="3" max="3" width="9.875" style="74" customWidth="1"/>
    <col min="4" max="7" width="9" style="74"/>
    <col min="8" max="8" width="15.5" style="74" customWidth="1"/>
    <col min="9" max="9" width="6.25" style="74" customWidth="1"/>
    <col min="10" max="10" width="4.875" style="74" customWidth="1"/>
    <col min="11" max="16384" width="9" style="74"/>
  </cols>
  <sheetData>
    <row r="1" spans="1:24" ht="14.25" thickBot="1" x14ac:dyDescent="0.2">
      <c r="A1" s="92"/>
      <c r="B1" s="92"/>
      <c r="C1" s="92"/>
      <c r="D1" s="92"/>
      <c r="E1" s="92"/>
      <c r="F1" s="92"/>
      <c r="G1" s="92"/>
      <c r="H1" s="92"/>
      <c r="I1" s="105" t="s">
        <v>92</v>
      </c>
      <c r="J1" s="92"/>
      <c r="K1" s="92"/>
      <c r="L1" s="92"/>
    </row>
    <row r="2" spans="1:24" ht="12.6" customHeight="1" x14ac:dyDescent="0.15">
      <c r="A2" s="244" t="s">
        <v>185</v>
      </c>
      <c r="B2" s="245"/>
      <c r="C2" s="245"/>
      <c r="D2" s="245"/>
      <c r="E2" s="245"/>
      <c r="F2" s="245"/>
      <c r="G2" s="245"/>
      <c r="H2" s="245"/>
      <c r="I2" s="246"/>
      <c r="J2" s="92"/>
      <c r="K2" s="92"/>
      <c r="L2" s="92"/>
    </row>
    <row r="3" spans="1:24" ht="50.45" customHeight="1" thickBot="1" x14ac:dyDescent="0.2">
      <c r="A3" s="247"/>
      <c r="B3" s="248"/>
      <c r="C3" s="248"/>
      <c r="D3" s="248"/>
      <c r="E3" s="248"/>
      <c r="F3" s="248"/>
      <c r="G3" s="248"/>
      <c r="H3" s="248"/>
      <c r="I3" s="249"/>
      <c r="J3" s="92"/>
      <c r="K3" s="92"/>
      <c r="L3" s="92"/>
    </row>
    <row r="4" spans="1:24" ht="24.6" customHeight="1" x14ac:dyDescent="0.15">
      <c r="A4" s="92"/>
      <c r="B4" s="92"/>
      <c r="C4" s="92"/>
      <c r="D4" s="92"/>
      <c r="E4" s="92"/>
      <c r="F4" s="92"/>
      <c r="G4" s="92"/>
      <c r="H4" s="92"/>
      <c r="I4" s="92"/>
      <c r="J4" s="92"/>
      <c r="K4" s="92"/>
      <c r="L4" s="92"/>
      <c r="U4" s="75" t="s">
        <v>93</v>
      </c>
      <c r="V4" s="76">
        <v>0</v>
      </c>
      <c r="W4" s="77"/>
      <c r="X4" s="77"/>
    </row>
    <row r="5" spans="1:24" ht="30" customHeight="1" x14ac:dyDescent="0.15">
      <c r="A5" s="93" t="s">
        <v>94</v>
      </c>
      <c r="B5" s="250" t="s">
        <v>95</v>
      </c>
      <c r="C5" s="250"/>
      <c r="D5" s="251"/>
      <c r="E5" s="251"/>
      <c r="F5" s="251"/>
      <c r="G5" s="251"/>
      <c r="H5" s="92"/>
      <c r="I5" s="92"/>
      <c r="J5" s="92"/>
      <c r="K5" s="92"/>
      <c r="L5" s="92"/>
      <c r="U5" s="76" t="s">
        <v>96</v>
      </c>
      <c r="V5" s="76">
        <v>1</v>
      </c>
      <c r="W5" s="77"/>
      <c r="X5" s="77"/>
    </row>
    <row r="6" spans="1:24" ht="30" customHeight="1" x14ac:dyDescent="0.15">
      <c r="A6" s="93" t="s">
        <v>94</v>
      </c>
      <c r="B6" s="250" t="s">
        <v>97</v>
      </c>
      <c r="C6" s="250"/>
      <c r="D6" s="252"/>
      <c r="E6" s="253"/>
      <c r="F6" s="253"/>
      <c r="G6" s="253"/>
      <c r="H6" s="94"/>
      <c r="I6" s="94"/>
      <c r="J6" s="94"/>
      <c r="K6" s="92"/>
      <c r="L6" s="92"/>
      <c r="U6" s="76"/>
      <c r="V6" s="76"/>
      <c r="W6" s="77"/>
      <c r="X6" s="77"/>
    </row>
    <row r="7" spans="1:24" ht="30" customHeight="1" x14ac:dyDescent="0.15">
      <c r="A7" s="93" t="s">
        <v>94</v>
      </c>
      <c r="B7" s="259" t="s">
        <v>98</v>
      </c>
      <c r="C7" s="259"/>
      <c r="D7" s="260"/>
      <c r="E7" s="260"/>
      <c r="F7" s="260"/>
      <c r="G7" s="260"/>
      <c r="H7" s="95" t="s">
        <v>99</v>
      </c>
      <c r="I7" s="96">
        <f>DATEDIF(D6,D22,"Y")</f>
        <v>0</v>
      </c>
      <c r="J7" s="94" t="s">
        <v>4</v>
      </c>
      <c r="K7" s="92"/>
      <c r="L7" s="92"/>
      <c r="U7" s="254" t="s">
        <v>100</v>
      </c>
      <c r="V7" s="76"/>
      <c r="W7" s="255"/>
      <c r="X7" s="77"/>
    </row>
    <row r="8" spans="1:24" ht="30" customHeight="1" x14ac:dyDescent="0.15">
      <c r="A8" s="93" t="s">
        <v>101</v>
      </c>
      <c r="B8" s="256" t="s">
        <v>102</v>
      </c>
      <c r="C8" s="256"/>
      <c r="D8" s="251"/>
      <c r="E8" s="251"/>
      <c r="F8" s="251"/>
      <c r="G8" s="251"/>
      <c r="H8" s="94" t="s">
        <v>103</v>
      </c>
      <c r="I8" s="94"/>
      <c r="J8" s="94"/>
      <c r="K8" s="92"/>
      <c r="L8" s="92"/>
      <c r="U8" s="254"/>
      <c r="V8" s="76"/>
      <c r="W8" s="255"/>
      <c r="X8" s="77"/>
    </row>
    <row r="9" spans="1:24" ht="30" customHeight="1" x14ac:dyDescent="0.15">
      <c r="A9" s="97" t="s">
        <v>101</v>
      </c>
      <c r="B9" s="257" t="s">
        <v>104</v>
      </c>
      <c r="C9" s="257"/>
      <c r="D9" s="258"/>
      <c r="E9" s="258"/>
      <c r="F9" s="258"/>
      <c r="G9" s="258"/>
      <c r="H9" s="98" t="s">
        <v>105</v>
      </c>
      <c r="I9" s="99"/>
      <c r="J9" s="99"/>
      <c r="K9" s="92"/>
      <c r="L9" s="92"/>
      <c r="U9" s="254"/>
      <c r="V9" s="76"/>
      <c r="W9" s="255"/>
      <c r="X9" s="77"/>
    </row>
    <row r="10" spans="1:24" ht="30" customHeight="1" x14ac:dyDescent="0.15">
      <c r="A10" s="97" t="s">
        <v>101</v>
      </c>
      <c r="B10" s="262" t="s">
        <v>106</v>
      </c>
      <c r="C10" s="262"/>
      <c r="D10" s="263" t="e">
        <f>194*(D9^-1.094)*(I7^-0.287)*(1-U10*0.261)</f>
        <v>#DIV/0!</v>
      </c>
      <c r="E10" s="263"/>
      <c r="F10" s="263"/>
      <c r="G10" s="263"/>
      <c r="H10" s="264" t="s">
        <v>107</v>
      </c>
      <c r="I10" s="264"/>
      <c r="J10" s="264"/>
      <c r="K10" s="92"/>
      <c r="L10" s="92"/>
      <c r="U10" s="76" t="e">
        <f>VLOOKUP(D7,U4:V5,2,FALSE)</f>
        <v>#N/A</v>
      </c>
      <c r="V10" s="76"/>
      <c r="W10" s="77"/>
      <c r="X10" s="77"/>
    </row>
    <row r="11" spans="1:24" ht="39" customHeight="1" x14ac:dyDescent="0.15">
      <c r="A11" s="97"/>
      <c r="B11" s="265" t="s">
        <v>108</v>
      </c>
      <c r="C11" s="266"/>
      <c r="D11" s="266"/>
      <c r="E11" s="266"/>
      <c r="F11" s="266"/>
      <c r="G11" s="266"/>
      <c r="H11" s="266"/>
      <c r="I11" s="266"/>
      <c r="J11" s="266"/>
      <c r="K11" s="92"/>
      <c r="L11" s="92"/>
      <c r="U11" s="76"/>
      <c r="V11" s="76"/>
      <c r="W11" s="77"/>
      <c r="X11" s="77"/>
    </row>
    <row r="12" spans="1:24" ht="45" customHeight="1" x14ac:dyDescent="0.15">
      <c r="A12" s="97" t="s">
        <v>109</v>
      </c>
      <c r="B12" s="267" t="s">
        <v>110</v>
      </c>
      <c r="C12" s="267"/>
      <c r="D12" s="268"/>
      <c r="E12" s="268"/>
      <c r="F12" s="268"/>
      <c r="G12" s="269" t="s">
        <v>111</v>
      </c>
      <c r="H12" s="269"/>
      <c r="I12" s="269"/>
      <c r="J12" s="269"/>
      <c r="K12" s="137"/>
      <c r="L12" s="92"/>
    </row>
    <row r="13" spans="1:24" ht="36" customHeight="1" x14ac:dyDescent="0.15">
      <c r="A13" s="270" t="s">
        <v>112</v>
      </c>
      <c r="B13" s="270"/>
      <c r="C13" s="270"/>
      <c r="D13" s="270"/>
      <c r="E13" s="270"/>
      <c r="F13" s="270"/>
      <c r="G13" s="270"/>
      <c r="H13" s="270"/>
      <c r="I13" s="100"/>
      <c r="J13" s="100"/>
      <c r="K13" s="92"/>
      <c r="L13" s="92"/>
    </row>
    <row r="14" spans="1:24" ht="30" customHeight="1" x14ac:dyDescent="0.15">
      <c r="A14" s="97" t="s">
        <v>109</v>
      </c>
      <c r="B14" s="256" t="s">
        <v>113</v>
      </c>
      <c r="C14" s="256"/>
      <c r="D14" s="271"/>
      <c r="E14" s="271"/>
      <c r="F14" s="271"/>
      <c r="G14" s="271"/>
      <c r="H14" s="101"/>
      <c r="I14" s="101"/>
      <c r="J14" s="102"/>
      <c r="K14" s="102"/>
      <c r="L14" s="102"/>
    </row>
    <row r="15" spans="1:24" ht="30" customHeight="1" x14ac:dyDescent="0.15">
      <c r="A15" s="97" t="s">
        <v>109</v>
      </c>
      <c r="B15" s="256" t="s">
        <v>114</v>
      </c>
      <c r="C15" s="256"/>
      <c r="D15" s="261"/>
      <c r="E15" s="261"/>
      <c r="F15" s="261"/>
      <c r="G15" s="261"/>
      <c r="H15" s="261"/>
      <c r="I15" s="261"/>
      <c r="J15" s="261"/>
      <c r="K15" s="101"/>
      <c r="L15" s="102"/>
    </row>
    <row r="16" spans="1:24" ht="30" customHeight="1" x14ac:dyDescent="0.15">
      <c r="A16" s="97" t="s">
        <v>109</v>
      </c>
      <c r="B16" s="256" t="s">
        <v>115</v>
      </c>
      <c r="C16" s="256"/>
      <c r="D16" s="261"/>
      <c r="E16" s="261"/>
      <c r="F16" s="261"/>
      <c r="G16" s="261"/>
      <c r="H16" s="261"/>
      <c r="I16" s="261"/>
      <c r="J16" s="261"/>
      <c r="K16" s="101"/>
      <c r="L16" s="102"/>
    </row>
    <row r="17" spans="1:13" ht="30" customHeight="1" x14ac:dyDescent="0.15">
      <c r="A17" s="97" t="s">
        <v>109</v>
      </c>
      <c r="B17" s="256" t="s">
        <v>116</v>
      </c>
      <c r="C17" s="256"/>
      <c r="D17" s="271"/>
      <c r="E17" s="271"/>
      <c r="F17" s="271"/>
      <c r="G17" s="271"/>
      <c r="H17" s="271"/>
      <c r="I17" s="271"/>
      <c r="J17" s="271"/>
      <c r="K17" s="101"/>
      <c r="L17" s="101"/>
      <c r="M17" s="78"/>
    </row>
    <row r="18" spans="1:13" x14ac:dyDescent="0.15">
      <c r="A18" s="92"/>
      <c r="B18" s="92"/>
      <c r="C18" s="92"/>
      <c r="D18" s="92"/>
      <c r="E18" s="92"/>
      <c r="F18" s="92"/>
      <c r="G18" s="92"/>
      <c r="H18" s="92"/>
      <c r="I18" s="92"/>
      <c r="J18" s="92"/>
      <c r="K18" s="92"/>
      <c r="L18" s="92"/>
    </row>
    <row r="19" spans="1:13" ht="14.25" customHeight="1" x14ac:dyDescent="0.15">
      <c r="A19" s="92"/>
      <c r="B19" s="92"/>
      <c r="C19" s="92"/>
      <c r="D19" s="92"/>
      <c r="E19" s="92"/>
      <c r="F19" s="92"/>
      <c r="G19" s="92"/>
      <c r="H19" s="92"/>
      <c r="I19" s="92"/>
      <c r="J19" s="92"/>
      <c r="K19" s="92"/>
      <c r="L19" s="92"/>
    </row>
    <row r="20" spans="1:13" ht="28.9" customHeight="1" x14ac:dyDescent="0.15">
      <c r="A20" s="272" t="s">
        <v>31</v>
      </c>
      <c r="B20" s="272"/>
      <c r="C20" s="92"/>
      <c r="D20" s="273"/>
      <c r="E20" s="273"/>
      <c r="F20" s="273"/>
      <c r="G20" s="273"/>
      <c r="H20" s="273"/>
      <c r="I20" s="92"/>
      <c r="J20" s="92"/>
      <c r="K20" s="92"/>
      <c r="L20" s="92"/>
    </row>
    <row r="21" spans="1:13" ht="22.15" customHeight="1" x14ac:dyDescent="0.15">
      <c r="A21" s="92"/>
      <c r="B21" s="92"/>
      <c r="C21" s="92"/>
      <c r="D21" s="92"/>
      <c r="E21" s="104"/>
      <c r="F21" s="92"/>
      <c r="G21" s="92"/>
      <c r="H21" s="92"/>
      <c r="I21" s="92"/>
      <c r="J21" s="92"/>
      <c r="K21" s="92"/>
      <c r="L21" s="92"/>
    </row>
    <row r="22" spans="1:13" ht="28.9" customHeight="1" x14ac:dyDescent="0.15">
      <c r="A22" s="274" t="s">
        <v>117</v>
      </c>
      <c r="B22" s="274"/>
      <c r="C22" s="92"/>
      <c r="D22" s="275"/>
      <c r="E22" s="275"/>
      <c r="F22" s="275"/>
      <c r="G22" s="275"/>
      <c r="H22" s="275"/>
      <c r="I22" s="92"/>
      <c r="J22" s="92"/>
      <c r="K22" s="92"/>
      <c r="L22" s="92"/>
    </row>
    <row r="23" spans="1:13" x14ac:dyDescent="0.15">
      <c r="A23" s="92"/>
      <c r="B23" s="92"/>
      <c r="C23" s="92"/>
      <c r="D23" s="92"/>
      <c r="E23" s="92"/>
      <c r="F23" s="92"/>
      <c r="G23" s="92"/>
      <c r="H23" s="92"/>
      <c r="I23" s="92"/>
      <c r="J23" s="92"/>
      <c r="K23" s="92"/>
      <c r="L23" s="92"/>
    </row>
    <row r="24" spans="1:13" x14ac:dyDescent="0.15">
      <c r="A24" s="92"/>
      <c r="B24" s="92"/>
      <c r="C24" s="92"/>
      <c r="D24" s="92"/>
      <c r="E24" s="92"/>
      <c r="F24" s="92"/>
      <c r="G24" s="92"/>
      <c r="H24" s="92"/>
      <c r="I24" s="92"/>
      <c r="J24" s="92"/>
      <c r="K24" s="92"/>
      <c r="L24" s="92"/>
    </row>
    <row r="25" spans="1:13" x14ac:dyDescent="0.15">
      <c r="A25" s="92"/>
      <c r="B25" s="92"/>
      <c r="C25" s="92"/>
      <c r="D25" s="92"/>
      <c r="E25" s="92"/>
      <c r="F25" s="92"/>
      <c r="G25" s="92"/>
      <c r="H25" s="92"/>
      <c r="I25" s="92"/>
      <c r="J25" s="92"/>
      <c r="K25" s="92"/>
      <c r="L25" s="92"/>
    </row>
    <row r="26" spans="1:13" x14ac:dyDescent="0.15">
      <c r="A26" s="92"/>
      <c r="B26" s="92"/>
      <c r="C26" s="92"/>
      <c r="D26" s="92"/>
      <c r="E26" s="92"/>
      <c r="F26" s="92"/>
      <c r="G26" s="92"/>
      <c r="H26" s="92"/>
      <c r="I26" s="92"/>
      <c r="J26" s="92"/>
      <c r="K26" s="92"/>
      <c r="L26" s="92"/>
    </row>
  </sheetData>
  <mergeCells count="33">
    <mergeCell ref="B17:C17"/>
    <mergeCell ref="D17:J17"/>
    <mergeCell ref="A20:B20"/>
    <mergeCell ref="D20:H20"/>
    <mergeCell ref="A22:B22"/>
    <mergeCell ref="D22:H22"/>
    <mergeCell ref="B16:C16"/>
    <mergeCell ref="D16:J16"/>
    <mergeCell ref="B10:C10"/>
    <mergeCell ref="D10:G10"/>
    <mergeCell ref="H10:J10"/>
    <mergeCell ref="B11:J11"/>
    <mergeCell ref="B12:C12"/>
    <mergeCell ref="D12:F12"/>
    <mergeCell ref="G12:J12"/>
    <mergeCell ref="A13:H13"/>
    <mergeCell ref="B14:C14"/>
    <mergeCell ref="D14:G14"/>
    <mergeCell ref="B15:C15"/>
    <mergeCell ref="D15:J15"/>
    <mergeCell ref="U7:U9"/>
    <mergeCell ref="W7:W9"/>
    <mergeCell ref="B8:C8"/>
    <mergeCell ref="D8:G8"/>
    <mergeCell ref="B9:C9"/>
    <mergeCell ref="D9:G9"/>
    <mergeCell ref="B7:C7"/>
    <mergeCell ref="D7:G7"/>
    <mergeCell ref="A2:I3"/>
    <mergeCell ref="B5:C5"/>
    <mergeCell ref="D5:G5"/>
    <mergeCell ref="B6:C6"/>
    <mergeCell ref="D6:G6"/>
  </mergeCells>
  <phoneticPr fontId="4"/>
  <dataValidations count="2">
    <dataValidation type="list" allowBlank="1" showInputMessage="1" showErrorMessage="1" sqref="D7:G7" xr:uid="{00000000-0002-0000-0000-000001000000}">
      <formula1>"男,女"</formula1>
    </dataValidation>
    <dataValidation type="list" allowBlank="1" showInputMessage="1" showErrorMessage="1" sqref="D12:F12" xr:uid="{EED30252-2168-480C-ACE2-29934B1067B8}">
      <formula1>"内科,外科,整形外科,脳外科,小児科,泌尿器科,皮膚科"</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31"/>
  <sheetViews>
    <sheetView view="pageBreakPreview" zoomScale="107" zoomScaleNormal="100" zoomScaleSheetLayoutView="107" workbookViewId="0"/>
  </sheetViews>
  <sheetFormatPr defaultRowHeight="13.5" x14ac:dyDescent="0.15"/>
  <cols>
    <col min="1" max="1" width="18.375" customWidth="1"/>
    <col min="2" max="2" width="2.25" customWidth="1"/>
    <col min="3" max="3" width="17.5" customWidth="1"/>
    <col min="4" max="4" width="8.125" customWidth="1"/>
    <col min="5" max="5" width="6.5" customWidth="1"/>
    <col min="6" max="6" width="4.625" customWidth="1"/>
    <col min="7" max="7" width="5" customWidth="1"/>
    <col min="8" max="8" width="5.125" customWidth="1"/>
    <col min="9" max="9" width="3.75" customWidth="1"/>
    <col min="10" max="10" width="10.375" customWidth="1"/>
  </cols>
  <sheetData>
    <row r="1" spans="1:19" ht="18.600000000000001" customHeight="1" x14ac:dyDescent="0.15">
      <c r="A1" s="106" t="s">
        <v>118</v>
      </c>
      <c r="B1" s="107"/>
      <c r="C1" s="108"/>
      <c r="D1" s="109"/>
      <c r="E1" s="108"/>
      <c r="F1" s="107"/>
      <c r="G1" s="107"/>
      <c r="H1" s="107"/>
      <c r="I1" s="107"/>
      <c r="J1" s="107"/>
      <c r="K1" s="66"/>
    </row>
    <row r="2" spans="1:19" ht="20.45" customHeight="1" x14ac:dyDescent="0.15">
      <c r="A2" s="71" t="s">
        <v>119</v>
      </c>
      <c r="B2" s="107"/>
      <c r="C2" s="108"/>
      <c r="D2" s="109"/>
      <c r="E2" s="108"/>
      <c r="F2" s="107"/>
      <c r="G2" s="107"/>
      <c r="H2" s="107"/>
      <c r="I2" s="107"/>
      <c r="J2" s="107"/>
      <c r="K2" s="66"/>
    </row>
    <row r="3" spans="1:19" ht="20.45" customHeight="1" x14ac:dyDescent="0.15">
      <c r="A3" s="110" t="s">
        <v>120</v>
      </c>
      <c r="B3" s="107"/>
      <c r="C3" s="108"/>
      <c r="D3" s="277"/>
      <c r="E3" s="277"/>
      <c r="F3" s="108"/>
      <c r="G3" s="107"/>
      <c r="H3" s="107"/>
      <c r="I3" s="107"/>
      <c r="J3" s="107"/>
      <c r="K3" s="66"/>
    </row>
    <row r="4" spans="1:19" ht="20.45" customHeight="1" x14ac:dyDescent="0.15">
      <c r="A4" s="110"/>
      <c r="B4" s="107"/>
      <c r="C4" s="111" t="s">
        <v>121</v>
      </c>
      <c r="D4" s="108"/>
      <c r="E4" s="108"/>
      <c r="F4" s="108"/>
      <c r="G4" s="108"/>
      <c r="H4" s="108"/>
      <c r="I4" s="108"/>
      <c r="J4" s="108"/>
      <c r="K4" s="66"/>
    </row>
    <row r="5" spans="1:19" ht="20.45" customHeight="1" x14ac:dyDescent="0.15">
      <c r="A5" s="112" t="s">
        <v>122</v>
      </c>
      <c r="B5" s="107"/>
      <c r="C5" s="136" t="s">
        <v>123</v>
      </c>
      <c r="D5" s="113"/>
      <c r="E5" s="108"/>
      <c r="F5" s="108"/>
      <c r="G5" s="108"/>
      <c r="H5" s="108"/>
      <c r="I5" s="108"/>
      <c r="J5" s="108"/>
      <c r="K5" s="66"/>
    </row>
    <row r="6" spans="1:19" ht="20.45" customHeight="1" x14ac:dyDescent="0.15">
      <c r="A6" s="112" t="s">
        <v>124</v>
      </c>
      <c r="B6" s="107"/>
      <c r="C6" s="114">
        <f>'基本　入力'!$D$12</f>
        <v>0</v>
      </c>
      <c r="D6" s="111"/>
      <c r="E6" s="108"/>
      <c r="F6" s="108"/>
      <c r="G6" s="108"/>
      <c r="H6" s="108"/>
      <c r="I6" s="108"/>
      <c r="J6" s="108"/>
      <c r="K6" s="66"/>
    </row>
    <row r="7" spans="1:19" ht="18.75" x14ac:dyDescent="0.15">
      <c r="A7" s="114" t="s">
        <v>125</v>
      </c>
      <c r="B7" s="107" t="s">
        <v>126</v>
      </c>
      <c r="C7" s="278">
        <f>'基本　入力'!$D$22</f>
        <v>0</v>
      </c>
      <c r="D7" s="278"/>
      <c r="E7" s="278"/>
      <c r="F7" s="278"/>
      <c r="G7" s="278"/>
      <c r="H7" s="278"/>
      <c r="I7" s="278"/>
      <c r="J7" s="278"/>
      <c r="K7" s="73"/>
      <c r="L7" s="73"/>
      <c r="M7" s="73"/>
      <c r="N7" s="73"/>
      <c r="O7" s="73"/>
      <c r="P7" s="73"/>
      <c r="Q7" s="73"/>
      <c r="R7" s="73"/>
      <c r="S7" s="73"/>
    </row>
    <row r="8" spans="1:19" ht="31.5" customHeight="1" x14ac:dyDescent="0.15">
      <c r="A8" s="115" t="s">
        <v>127</v>
      </c>
      <c r="B8" s="116" t="s">
        <v>126</v>
      </c>
      <c r="C8" s="117">
        <f>'基本　入力'!$D$5</f>
        <v>0</v>
      </c>
      <c r="D8" s="117"/>
      <c r="E8" s="117"/>
      <c r="F8" s="117"/>
      <c r="G8" s="107"/>
      <c r="H8" s="107"/>
      <c r="I8" s="107"/>
      <c r="J8" s="107"/>
      <c r="K8" s="73"/>
      <c r="L8" s="73"/>
      <c r="M8" s="73"/>
      <c r="N8" s="73"/>
      <c r="O8" s="73"/>
      <c r="P8" s="73"/>
      <c r="Q8" s="73"/>
      <c r="R8" s="73"/>
      <c r="S8" s="73"/>
    </row>
    <row r="9" spans="1:19" ht="17.25" customHeight="1" x14ac:dyDescent="0.15">
      <c r="A9" s="116" t="s">
        <v>128</v>
      </c>
      <c r="B9" s="118" t="s">
        <v>126</v>
      </c>
      <c r="C9" s="119">
        <f>'基本　入力'!$D$6</f>
        <v>0</v>
      </c>
      <c r="D9" s="120">
        <f>'基本　入力'!$I$7</f>
        <v>0</v>
      </c>
      <c r="E9" s="121" t="s">
        <v>4</v>
      </c>
      <c r="F9" s="122"/>
      <c r="G9" s="123"/>
      <c r="H9" s="123"/>
      <c r="I9" s="123"/>
      <c r="J9" s="123"/>
      <c r="K9" s="73"/>
      <c r="L9" s="73"/>
      <c r="M9" s="73"/>
      <c r="N9" s="73"/>
      <c r="O9" s="73"/>
      <c r="P9" s="73"/>
      <c r="Q9" s="73"/>
      <c r="R9" s="73"/>
      <c r="S9" s="73"/>
    </row>
    <row r="10" spans="1:19" ht="14.25" customHeight="1" x14ac:dyDescent="0.15">
      <c r="A10" s="123" t="s">
        <v>129</v>
      </c>
      <c r="B10" s="118" t="s">
        <v>126</v>
      </c>
      <c r="C10" s="123">
        <f>'基本　入力'!$D$7</f>
        <v>0</v>
      </c>
      <c r="D10" s="116"/>
      <c r="E10" s="116"/>
      <c r="F10" s="116"/>
      <c r="G10" s="107"/>
      <c r="H10" s="107"/>
      <c r="I10" s="107"/>
      <c r="J10" s="107"/>
      <c r="K10" s="73"/>
      <c r="L10" s="73"/>
      <c r="M10" s="73"/>
      <c r="N10" s="73"/>
      <c r="O10" s="73"/>
      <c r="P10" s="73"/>
      <c r="Q10" s="73"/>
      <c r="R10" s="73"/>
      <c r="S10" s="73"/>
    </row>
    <row r="11" spans="1:19" ht="18.75" customHeight="1" x14ac:dyDescent="0.15">
      <c r="A11" s="123" t="s">
        <v>130</v>
      </c>
      <c r="B11" s="118" t="s">
        <v>126</v>
      </c>
      <c r="C11" s="279"/>
      <c r="D11" s="279"/>
      <c r="E11" s="280" t="s">
        <v>131</v>
      </c>
      <c r="F11" s="280"/>
      <c r="G11" s="280"/>
      <c r="H11" s="280"/>
      <c r="I11" s="107"/>
      <c r="J11" s="107"/>
      <c r="K11" s="73"/>
      <c r="L11" s="73"/>
      <c r="M11" s="73"/>
      <c r="N11" s="73"/>
      <c r="O11" s="73"/>
      <c r="P11" s="73"/>
      <c r="Q11" s="73"/>
      <c r="R11" s="73"/>
      <c r="S11" s="73"/>
    </row>
    <row r="12" spans="1:19" ht="18.75" customHeight="1" x14ac:dyDescent="0.15">
      <c r="A12" s="107" t="s">
        <v>132</v>
      </c>
      <c r="B12" s="125" t="s">
        <v>133</v>
      </c>
      <c r="C12" s="126">
        <f>'基本　入力'!$D$14</f>
        <v>0</v>
      </c>
      <c r="D12" s="107"/>
      <c r="E12" s="116"/>
      <c r="F12" s="116"/>
      <c r="G12" s="116"/>
      <c r="H12" s="107"/>
      <c r="I12" s="107"/>
      <c r="J12" s="107"/>
      <c r="K12" s="73"/>
      <c r="L12" s="73"/>
      <c r="M12" s="73"/>
      <c r="N12" s="73"/>
      <c r="O12" s="73"/>
      <c r="P12" s="73"/>
      <c r="Q12" s="73"/>
      <c r="R12" s="73"/>
      <c r="S12" s="73"/>
    </row>
    <row r="13" spans="1:19" ht="18.75" customHeight="1" x14ac:dyDescent="0.15">
      <c r="A13" s="107"/>
      <c r="B13" s="107"/>
      <c r="C13" s="276">
        <f>'基本　入力'!$D$15</f>
        <v>0</v>
      </c>
      <c r="D13" s="276"/>
      <c r="E13" s="276"/>
      <c r="F13" s="276"/>
      <c r="G13" s="276"/>
      <c r="H13" s="276"/>
      <c r="I13" s="107"/>
      <c r="J13" s="107"/>
      <c r="K13" s="73"/>
      <c r="L13" s="73"/>
      <c r="M13" s="73"/>
      <c r="N13" s="73"/>
      <c r="O13" s="73"/>
      <c r="P13" s="73"/>
      <c r="Q13" s="73"/>
      <c r="R13" s="73"/>
      <c r="S13" s="73"/>
    </row>
    <row r="14" spans="1:19" ht="18.75" customHeight="1" x14ac:dyDescent="0.15">
      <c r="A14" s="107"/>
      <c r="B14" s="107"/>
      <c r="C14" s="276">
        <f>'基本　入力'!$D$16</f>
        <v>0</v>
      </c>
      <c r="D14" s="276"/>
      <c r="E14" s="276"/>
      <c r="F14" s="276"/>
      <c r="G14" s="276"/>
      <c r="H14" s="276"/>
      <c r="I14" s="276"/>
      <c r="J14" s="128"/>
      <c r="K14" s="73"/>
      <c r="L14" s="73"/>
      <c r="M14" s="73"/>
      <c r="N14" s="73"/>
      <c r="O14" s="73"/>
      <c r="P14" s="73"/>
      <c r="Q14" s="73"/>
      <c r="R14" s="73"/>
      <c r="S14" s="73"/>
    </row>
    <row r="15" spans="1:19" ht="18.75" customHeight="1" x14ac:dyDescent="0.15">
      <c r="A15" s="108"/>
      <c r="B15" s="108"/>
      <c r="C15" s="281">
        <f>'基本　入力'!$D$17</f>
        <v>0</v>
      </c>
      <c r="D15" s="281"/>
      <c r="E15" s="281"/>
      <c r="F15" s="281"/>
      <c r="G15" s="281"/>
      <c r="H15" s="281"/>
      <c r="I15" s="281"/>
      <c r="J15" s="281"/>
      <c r="K15" s="73"/>
      <c r="L15" s="73"/>
      <c r="M15" s="73"/>
      <c r="N15" s="73"/>
      <c r="O15" s="73"/>
      <c r="P15" s="73"/>
      <c r="Q15" s="73"/>
      <c r="R15" s="73"/>
      <c r="S15" s="73"/>
    </row>
    <row r="16" spans="1:19" ht="18.75" customHeight="1" x14ac:dyDescent="0.15">
      <c r="A16" s="107" t="s">
        <v>134</v>
      </c>
      <c r="B16" s="107" t="s">
        <v>135</v>
      </c>
      <c r="C16" s="107" t="s">
        <v>136</v>
      </c>
      <c r="D16" s="107"/>
      <c r="E16" s="116"/>
      <c r="F16" s="116"/>
      <c r="G16" s="116"/>
      <c r="H16" s="107"/>
      <c r="I16" s="107"/>
      <c r="J16" s="107"/>
      <c r="K16" s="73"/>
      <c r="L16" s="73"/>
      <c r="M16" s="73"/>
      <c r="N16" s="73"/>
      <c r="O16" s="73"/>
      <c r="P16" s="73"/>
      <c r="Q16" s="73"/>
      <c r="R16" s="73"/>
      <c r="S16" s="73"/>
    </row>
    <row r="17" spans="1:19" ht="18.75" customHeight="1" x14ac:dyDescent="0.15">
      <c r="A17" s="130" t="s">
        <v>137</v>
      </c>
      <c r="B17" s="107" t="s">
        <v>135</v>
      </c>
      <c r="C17" s="131"/>
      <c r="D17" s="107"/>
      <c r="E17" s="116"/>
      <c r="F17" s="116"/>
      <c r="G17" s="116"/>
      <c r="H17" s="107"/>
      <c r="I17" s="107"/>
      <c r="J17" s="107"/>
      <c r="K17" s="73"/>
      <c r="L17" s="73"/>
      <c r="M17" s="73"/>
      <c r="N17" s="73"/>
      <c r="O17" s="73"/>
      <c r="P17" s="73"/>
      <c r="Q17" s="73"/>
      <c r="R17" s="73"/>
      <c r="S17" s="73"/>
    </row>
    <row r="18" spans="1:19" ht="20.25" customHeight="1" x14ac:dyDescent="0.15">
      <c r="A18" s="130" t="s">
        <v>138</v>
      </c>
      <c r="B18" s="107" t="s">
        <v>139</v>
      </c>
      <c r="C18" s="132"/>
      <c r="D18" s="282"/>
      <c r="E18" s="282"/>
      <c r="F18" s="282"/>
      <c r="G18" s="282"/>
      <c r="H18" s="282"/>
      <c r="I18" s="282"/>
      <c r="J18" s="282"/>
      <c r="K18" s="73"/>
      <c r="L18" s="73"/>
      <c r="M18" s="73"/>
      <c r="N18" s="73"/>
      <c r="O18" s="73"/>
      <c r="P18" s="73"/>
      <c r="Q18" s="73"/>
      <c r="R18" s="73"/>
      <c r="S18" s="73"/>
    </row>
    <row r="19" spans="1:19" ht="20.25" customHeight="1" x14ac:dyDescent="0.15">
      <c r="A19" s="108"/>
      <c r="B19" s="108"/>
      <c r="C19" s="133"/>
      <c r="D19" s="282"/>
      <c r="E19" s="282"/>
      <c r="F19" s="282"/>
      <c r="G19" s="282"/>
      <c r="H19" s="282"/>
      <c r="I19" s="282"/>
      <c r="J19" s="282"/>
      <c r="K19" s="73"/>
      <c r="L19" s="73"/>
      <c r="M19" s="73"/>
      <c r="N19" s="73"/>
      <c r="O19" s="73"/>
      <c r="P19" s="73"/>
      <c r="Q19" s="73"/>
      <c r="R19" s="73"/>
      <c r="S19" s="73"/>
    </row>
    <row r="20" spans="1:19" ht="20.25" customHeight="1" x14ac:dyDescent="0.15">
      <c r="A20" s="107" t="s">
        <v>140</v>
      </c>
      <c r="B20" s="107" t="s">
        <v>133</v>
      </c>
      <c r="C20" s="285"/>
      <c r="D20" s="285"/>
      <c r="E20" s="285"/>
      <c r="F20" s="285"/>
      <c r="G20" s="285"/>
      <c r="H20" s="285"/>
      <c r="I20" s="285"/>
      <c r="J20" s="285"/>
      <c r="K20" s="73"/>
      <c r="L20" s="73"/>
      <c r="M20" s="73"/>
      <c r="N20" s="73"/>
      <c r="O20" s="73"/>
      <c r="P20" s="73"/>
      <c r="Q20" s="73"/>
      <c r="R20" s="73"/>
      <c r="S20" s="73"/>
    </row>
    <row r="21" spans="1:19" ht="15.75" customHeight="1" x14ac:dyDescent="0.15">
      <c r="A21" s="108"/>
      <c r="B21" s="108"/>
      <c r="C21" s="286"/>
      <c r="D21" s="286"/>
      <c r="E21" s="286"/>
      <c r="F21" s="286"/>
      <c r="G21" s="286"/>
      <c r="H21" s="286"/>
      <c r="I21" s="286"/>
      <c r="J21" s="286"/>
      <c r="K21" s="73"/>
      <c r="L21" s="73"/>
      <c r="M21" s="73"/>
      <c r="N21" s="73"/>
      <c r="O21" s="73"/>
      <c r="P21" s="73"/>
      <c r="Q21" s="73"/>
      <c r="R21" s="73"/>
      <c r="S21" s="73"/>
    </row>
    <row r="22" spans="1:19" ht="42" customHeight="1" x14ac:dyDescent="0.15">
      <c r="A22" s="287" t="s">
        <v>141</v>
      </c>
      <c r="B22" s="288"/>
      <c r="C22" s="289"/>
      <c r="D22" s="289"/>
      <c r="E22" s="289"/>
      <c r="F22" s="289"/>
      <c r="G22" s="289"/>
      <c r="H22" s="289"/>
      <c r="I22" s="289"/>
      <c r="J22" s="290"/>
      <c r="K22" s="73"/>
      <c r="L22" s="73"/>
      <c r="M22" s="73"/>
      <c r="N22" s="73"/>
      <c r="O22" s="73"/>
      <c r="P22" s="73"/>
      <c r="Q22" s="73"/>
      <c r="R22" s="73"/>
      <c r="S22" s="73"/>
    </row>
    <row r="23" spans="1:19" x14ac:dyDescent="0.15">
      <c r="A23" s="107"/>
      <c r="B23" s="107"/>
      <c r="C23" s="107"/>
      <c r="D23" s="107"/>
      <c r="E23" s="107"/>
      <c r="F23" s="107"/>
      <c r="G23" s="107"/>
      <c r="H23" s="107"/>
      <c r="I23" s="107"/>
      <c r="J23" s="107"/>
      <c r="K23" s="73"/>
      <c r="L23" s="73"/>
      <c r="M23" s="73"/>
      <c r="N23" s="73"/>
      <c r="O23" s="73"/>
      <c r="P23" s="73"/>
      <c r="Q23" s="73"/>
      <c r="R23" s="73"/>
      <c r="S23" s="73"/>
    </row>
    <row r="24" spans="1:19" ht="15" customHeight="1" x14ac:dyDescent="0.15">
      <c r="A24" s="291" t="s">
        <v>142</v>
      </c>
      <c r="B24" s="291"/>
      <c r="C24" s="291"/>
      <c r="D24" s="291"/>
      <c r="E24" s="291"/>
      <c r="F24" s="291"/>
      <c r="G24" s="291"/>
      <c r="H24" s="291"/>
      <c r="I24" s="291"/>
      <c r="J24" s="291"/>
      <c r="K24" s="66"/>
      <c r="L24" s="73"/>
      <c r="M24" s="73"/>
      <c r="N24" s="73"/>
      <c r="O24" s="73"/>
      <c r="P24" s="73"/>
      <c r="Q24" s="73"/>
      <c r="R24" s="73"/>
      <c r="S24" s="73"/>
    </row>
    <row r="25" spans="1:19" ht="256.14999999999998" customHeight="1" x14ac:dyDescent="0.15">
      <c r="A25" s="292"/>
      <c r="B25" s="293"/>
      <c r="C25" s="293"/>
      <c r="D25" s="293"/>
      <c r="E25" s="293"/>
      <c r="F25" s="293"/>
      <c r="G25" s="293"/>
      <c r="H25" s="293"/>
      <c r="I25" s="293"/>
      <c r="J25" s="294"/>
      <c r="K25" s="66"/>
      <c r="L25" s="73"/>
      <c r="M25" s="73"/>
      <c r="N25" s="73"/>
      <c r="O25" s="73"/>
      <c r="P25" s="73"/>
      <c r="Q25" s="73"/>
      <c r="R25" s="73"/>
      <c r="S25" s="73"/>
    </row>
    <row r="26" spans="1:19" ht="10.9" customHeight="1" x14ac:dyDescent="0.15">
      <c r="A26" s="134"/>
      <c r="B26" s="134"/>
      <c r="C26" s="134"/>
      <c r="D26" s="134"/>
      <c r="E26" s="134"/>
      <c r="F26" s="134"/>
      <c r="G26" s="134"/>
      <c r="H26" s="134"/>
      <c r="I26" s="134"/>
      <c r="J26" s="134"/>
      <c r="K26" s="66"/>
      <c r="L26" s="73"/>
      <c r="M26" s="73"/>
      <c r="N26" s="73"/>
      <c r="O26" s="73"/>
      <c r="P26" s="73"/>
      <c r="Q26" s="73"/>
      <c r="R26" s="73"/>
      <c r="S26" s="73"/>
    </row>
    <row r="27" spans="1:19" ht="19.149999999999999" customHeight="1" x14ac:dyDescent="0.15">
      <c r="A27" s="135" t="s">
        <v>143</v>
      </c>
      <c r="B27" s="295" t="s">
        <v>144</v>
      </c>
      <c r="C27" s="295"/>
      <c r="D27" s="107"/>
      <c r="E27" s="107"/>
      <c r="F27" s="107"/>
      <c r="G27" s="107"/>
      <c r="H27" s="107"/>
      <c r="I27" s="107"/>
      <c r="J27" s="107"/>
      <c r="K27" s="66"/>
    </row>
    <row r="28" spans="1:19" x14ac:dyDescent="0.15">
      <c r="A28" s="108"/>
      <c r="B28" s="108"/>
      <c r="C28" s="108"/>
      <c r="D28" s="108"/>
      <c r="E28" s="108"/>
      <c r="F28" s="108"/>
      <c r="G28" s="108"/>
      <c r="H28" s="108"/>
      <c r="I28" s="108"/>
      <c r="J28" s="108"/>
    </row>
    <row r="29" spans="1:19" x14ac:dyDescent="0.15">
      <c r="A29" s="108"/>
      <c r="B29" s="108"/>
      <c r="C29" s="108"/>
      <c r="D29" s="113"/>
      <c r="E29" s="108"/>
      <c r="F29" s="283" t="s">
        <v>31</v>
      </c>
      <c r="G29" s="283"/>
      <c r="H29" s="284">
        <f>'基本　入力'!$D$20</f>
        <v>0</v>
      </c>
      <c r="I29" s="284"/>
      <c r="J29" s="284"/>
    </row>
    <row r="30" spans="1:19" ht="7.15" customHeight="1" x14ac:dyDescent="0.15">
      <c r="D30" s="72"/>
    </row>
    <row r="31" spans="1:19" x14ac:dyDescent="0.15">
      <c r="E31" s="72"/>
    </row>
  </sheetData>
  <mergeCells count="21">
    <mergeCell ref="F29:G29"/>
    <mergeCell ref="H29:J29"/>
    <mergeCell ref="C20:J21"/>
    <mergeCell ref="A22:B22"/>
    <mergeCell ref="C22:J22"/>
    <mergeCell ref="A24:J24"/>
    <mergeCell ref="A25:J25"/>
    <mergeCell ref="B27:C27"/>
    <mergeCell ref="C15:J15"/>
    <mergeCell ref="D18:E18"/>
    <mergeCell ref="F18:H18"/>
    <mergeCell ref="I18:J18"/>
    <mergeCell ref="D19:E19"/>
    <mergeCell ref="F19:H19"/>
    <mergeCell ref="I19:J19"/>
    <mergeCell ref="C14:I14"/>
    <mergeCell ref="D3:E3"/>
    <mergeCell ref="C7:J7"/>
    <mergeCell ref="C11:D11"/>
    <mergeCell ref="E11:H11"/>
    <mergeCell ref="C13:H13"/>
  </mergeCells>
  <phoneticPr fontId="4"/>
  <dataValidations count="11">
    <dataValidation type="list" allowBlank="1" showInputMessage="1" showErrorMessage="1" sqref="B27:C27" xr:uid="{00000000-0002-0000-0100-000000000000}">
      <formula1>"------------,確定診断,精査,経過観察,術前検査,その他"</formula1>
    </dataValidation>
    <dataValidation type="list" showInputMessage="1" showErrorMessage="1" sqref="D12" xr:uid="{00000000-0002-0000-0100-000001000000}">
      <formula1>INDIRECT(C12)</formula1>
    </dataValidation>
    <dataValidation type="list" allowBlank="1" showInputMessage="1" showErrorMessage="1" sqref="C17" xr:uid="{00000000-0002-0000-0100-000002000000}">
      <formula1>"造影のみ,単純＋造影,ダイナミックのみ,単純＋ダイナミック"</formula1>
    </dataValidation>
    <dataValidation type="list" allowBlank="1" showInputMessage="1" showErrorMessage="1" sqref="C18" xr:uid="{00000000-0002-0000-0100-000003000000}">
      <formula1>"----------,頭部,頭部＋頭部単純MRA,頭部＋頭・頚部単純MRA,眼窩,眼窩＋頭部,眼窩＋頭部＋頭単純MRA,副鼻腔,副鼻腔＋頭部,副鼻腔＋頭部＋頭単MRA"</formula1>
    </dataValidation>
    <dataValidation type="list" allowBlank="1" showInputMessage="1" showErrorMessage="1" sqref="D18:E18" xr:uid="{00000000-0002-0000-0100-000004000000}">
      <formula1>"---------,胸部,心臓,乳腺,縦隔"</formula1>
    </dataValidation>
    <dataValidation type="list" allowBlank="1" showInputMessage="1" showErrorMessage="1" sqref="F18:H18" xr:uid="{00000000-0002-0000-0100-000005000000}">
      <formula1>"---------,肝胆膵,肝胆膵＋MRCP,腎,肝胆膵腎,骨盤,前立腺,直腸,婦人科,その他腹部"</formula1>
    </dataValidation>
    <dataValidation type="list" allowBlank="1" showInputMessage="1" showErrorMessage="1" sqref="I18:J18" xr:uid="{00000000-0002-0000-0100-000006000000}">
      <formula1>"-----------,頚椎,胸椎,腰椎,仙椎,頚椎＋胸椎,胸椎＋腰椎,腰椎＋仙椎"</formula1>
    </dataValidation>
    <dataValidation type="list" showInputMessage="1" showErrorMessage="1" sqref="C19" xr:uid="{00000000-0002-0000-0100-000007000000}">
      <formula1>"----------,右肩,右上腕,右肘,右前腕,右手関節,右手根骨,右手,その他右上肢"</formula1>
    </dataValidation>
    <dataValidation type="list" allowBlank="1" showInputMessage="1" showErrorMessage="1" sqref="D19:E19" xr:uid="{00000000-0002-0000-0100-000008000000}">
      <formula1>"----------,左肩,左上腕,左肘,左前腕,左手関節,左手根骨,左手,その他左上肢"</formula1>
    </dataValidation>
    <dataValidation type="list" allowBlank="1" showInputMessage="1" showErrorMessage="1" sqref="F19:H19" xr:uid="{00000000-0002-0000-0100-000009000000}">
      <formula1>"----------,股関節,右股関節,右大腿,右膝,右下腿,右足関節,右足根骨,右足,その他右下肢"</formula1>
    </dataValidation>
    <dataValidation type="list" allowBlank="1" showInputMessage="1" showErrorMessage="1" sqref="I19:J19" xr:uid="{00000000-0002-0000-0100-00000A000000}">
      <formula1>"----------,股関節,左股関節,左大腿,左膝,左下腿,左足関節,左足根骨,左足,その他左下肢"</formula1>
    </dataValidation>
  </dataValidations>
  <pageMargins left="0.98425196850393704" right="0.70866141732283472" top="0.74803149606299213" bottom="0.74803149606299213" header="0.31496062992125984" footer="0.31496062992125984"/>
  <pageSetup paperSize="9" orientation="portrait" r:id="rId1"/>
  <headerFooter>
    <oddHeader>&amp;R&amp;P / &amp;N ページ</oddHeader>
    <oddFooter>&amp;R&amp;A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1"/>
  <sheetViews>
    <sheetView topLeftCell="A40" workbookViewId="0">
      <selection activeCell="A49" sqref="A49:XFD49"/>
    </sheetView>
  </sheetViews>
  <sheetFormatPr defaultRowHeight="13.5" x14ac:dyDescent="0.15"/>
  <cols>
    <col min="1" max="1" width="2.125" customWidth="1"/>
    <col min="2" max="2" width="2.5" customWidth="1"/>
    <col min="3" max="3" width="6.125" customWidth="1"/>
    <col min="4" max="4" width="8.5" customWidth="1"/>
    <col min="5" max="5" width="3.125" customWidth="1"/>
    <col min="6" max="7" width="3.375" customWidth="1"/>
    <col min="8" max="9" width="4.375" customWidth="1"/>
    <col min="10" max="12" width="2.875" customWidth="1"/>
    <col min="13" max="13" width="2.75" customWidth="1"/>
    <col min="14" max="14" width="13.75" customWidth="1"/>
    <col min="15" max="15" width="3" customWidth="1"/>
    <col min="16" max="16" width="7.375" customWidth="1"/>
    <col min="17" max="17" width="11.125" customWidth="1"/>
    <col min="18" max="18" width="14.625" customWidth="1"/>
    <col min="19" max="19" width="14.5" customWidth="1"/>
  </cols>
  <sheetData>
    <row r="1" spans="1:19" x14ac:dyDescent="0.15">
      <c r="A1" s="108"/>
      <c r="B1" s="108"/>
      <c r="C1" s="108"/>
      <c r="D1" s="108"/>
      <c r="E1" s="108"/>
      <c r="F1" s="108"/>
      <c r="G1" s="108"/>
      <c r="H1" s="108"/>
      <c r="I1" s="108"/>
      <c r="J1" s="108"/>
      <c r="K1" s="108"/>
      <c r="L1" s="108"/>
      <c r="M1" s="108"/>
      <c r="N1" s="108"/>
      <c r="O1" s="302" t="s">
        <v>183</v>
      </c>
      <c r="P1" s="302"/>
      <c r="Q1" s="302"/>
      <c r="R1" s="302"/>
      <c r="S1" s="91"/>
    </row>
    <row r="2" spans="1:19" ht="21" x14ac:dyDescent="0.15">
      <c r="A2" s="108"/>
      <c r="B2" s="108"/>
      <c r="C2" s="108"/>
      <c r="D2" s="306" t="s">
        <v>184</v>
      </c>
      <c r="E2" s="307"/>
      <c r="F2" s="307"/>
      <c r="G2" s="307"/>
      <c r="H2" s="307"/>
      <c r="I2" s="307"/>
      <c r="J2" s="307"/>
      <c r="K2" s="307"/>
      <c r="L2" s="307"/>
      <c r="M2" s="307"/>
      <c r="N2" s="307"/>
      <c r="O2" s="302"/>
      <c r="P2" s="302"/>
      <c r="Q2" s="302"/>
      <c r="R2" s="302"/>
      <c r="S2" s="91"/>
    </row>
    <row r="3" spans="1:19" x14ac:dyDescent="0.15">
      <c r="A3" s="108"/>
      <c r="B3" s="108"/>
      <c r="C3" s="108"/>
      <c r="D3" s="108"/>
      <c r="E3" s="108"/>
      <c r="F3" s="108"/>
      <c r="G3" s="108"/>
      <c r="H3" s="108"/>
      <c r="I3" s="108"/>
      <c r="J3" s="108"/>
      <c r="K3" s="108"/>
      <c r="L3" s="108"/>
      <c r="M3" s="108"/>
      <c r="N3" s="108"/>
      <c r="O3" s="302"/>
      <c r="P3" s="302"/>
      <c r="Q3" s="302"/>
      <c r="R3" s="302"/>
      <c r="S3" s="91"/>
    </row>
    <row r="4" spans="1:19" ht="17.25" x14ac:dyDescent="0.15">
      <c r="A4" s="108"/>
      <c r="B4" s="108"/>
      <c r="C4" s="108"/>
      <c r="D4" s="297" t="s">
        <v>182</v>
      </c>
      <c r="E4" s="297"/>
      <c r="F4" s="297"/>
      <c r="G4" s="298">
        <f>'基本　入力'!$D$22</f>
        <v>0</v>
      </c>
      <c r="H4" s="299"/>
      <c r="I4" s="299"/>
      <c r="J4" s="299"/>
      <c r="K4" s="299"/>
      <c r="L4" s="299"/>
      <c r="M4" s="299"/>
      <c r="N4" s="299"/>
      <c r="O4" s="302"/>
      <c r="P4" s="302"/>
      <c r="Q4" s="302"/>
      <c r="R4" s="302"/>
      <c r="S4" s="91"/>
    </row>
    <row r="5" spans="1:19" ht="24" x14ac:dyDescent="0.15">
      <c r="A5" s="108"/>
      <c r="B5" s="108"/>
      <c r="C5" s="108"/>
      <c r="D5" s="138"/>
      <c r="E5" s="139"/>
      <c r="F5" s="108"/>
      <c r="G5" s="108"/>
      <c r="H5" s="108"/>
      <c r="I5" s="108"/>
      <c r="J5" s="108"/>
      <c r="K5" s="108"/>
      <c r="L5" s="108"/>
      <c r="M5" s="108"/>
      <c r="N5" s="108"/>
      <c r="O5" s="302"/>
      <c r="P5" s="302"/>
      <c r="Q5" s="302"/>
      <c r="R5" s="302"/>
      <c r="S5" s="91"/>
    </row>
    <row r="6" spans="1:19" ht="14.25" x14ac:dyDescent="0.15">
      <c r="A6" s="140"/>
      <c r="B6" s="300" t="s">
        <v>181</v>
      </c>
      <c r="C6" s="300"/>
      <c r="D6" s="301">
        <f>'基本　入力'!$D$5</f>
        <v>0</v>
      </c>
      <c r="E6" s="301"/>
      <c r="F6" s="301"/>
      <c r="G6" s="301"/>
      <c r="H6" s="108" t="s">
        <v>2</v>
      </c>
      <c r="I6" s="108"/>
      <c r="J6" s="108"/>
      <c r="K6" s="108"/>
      <c r="L6" s="108"/>
      <c r="M6" s="108"/>
      <c r="N6" s="108"/>
      <c r="O6" s="302"/>
      <c r="P6" s="302"/>
      <c r="Q6" s="302"/>
      <c r="R6" s="302"/>
      <c r="S6" s="91"/>
    </row>
    <row r="7" spans="1:19" ht="14.25" x14ac:dyDescent="0.15">
      <c r="A7" s="140"/>
      <c r="B7" s="140" t="s">
        <v>180</v>
      </c>
      <c r="C7" s="140"/>
      <c r="D7" s="303">
        <f>'基本　入力'!$D$6</f>
        <v>0</v>
      </c>
      <c r="E7" s="303"/>
      <c r="F7" s="303"/>
      <c r="G7" s="303"/>
      <c r="H7" s="135">
        <f>'基本　入力'!$I$7</f>
        <v>0</v>
      </c>
      <c r="I7" s="124" t="s">
        <v>4</v>
      </c>
      <c r="J7" s="116"/>
      <c r="K7" s="116"/>
      <c r="L7" s="116"/>
      <c r="M7" s="135"/>
      <c r="N7" s="108"/>
      <c r="O7" s="108"/>
      <c r="P7" s="108"/>
      <c r="Q7" s="145"/>
      <c r="R7" s="145"/>
      <c r="S7" s="19"/>
    </row>
    <row r="8" spans="1:19" x14ac:dyDescent="0.15">
      <c r="A8" s="140"/>
      <c r="B8" s="140"/>
      <c r="C8" s="140"/>
      <c r="D8" s="146"/>
      <c r="E8" s="142"/>
      <c r="F8" s="142"/>
      <c r="G8" s="143"/>
      <c r="H8" s="108"/>
      <c r="I8" s="108"/>
      <c r="J8" s="108"/>
      <c r="K8" s="108"/>
      <c r="L8" s="108"/>
      <c r="M8" s="108"/>
      <c r="N8" s="147" t="s">
        <v>26</v>
      </c>
      <c r="O8" s="147"/>
      <c r="P8" s="147"/>
      <c r="Q8" s="147"/>
      <c r="R8" s="147"/>
      <c r="S8" s="25"/>
    </row>
    <row r="9" spans="1:19" ht="14.25" x14ac:dyDescent="0.15">
      <c r="A9" s="140"/>
      <c r="B9" s="300" t="s">
        <v>179</v>
      </c>
      <c r="C9" s="300"/>
      <c r="D9" s="304">
        <f>'基本　入力'!$D$7</f>
        <v>0</v>
      </c>
      <c r="E9" s="304"/>
      <c r="F9" s="304"/>
      <c r="G9" s="304"/>
      <c r="H9" s="108"/>
      <c r="I9" s="108"/>
      <c r="J9" s="108"/>
      <c r="K9" s="108"/>
      <c r="L9" s="108"/>
      <c r="M9" s="108"/>
      <c r="N9" s="148" t="s">
        <v>178</v>
      </c>
      <c r="O9" s="148"/>
      <c r="P9" s="148"/>
      <c r="Q9" s="148"/>
      <c r="R9" s="148"/>
      <c r="S9" s="26"/>
    </row>
    <row r="10" spans="1:19" x14ac:dyDescent="0.15">
      <c r="A10" s="108"/>
      <c r="B10" s="149"/>
      <c r="C10" s="149"/>
      <c r="D10" s="149"/>
      <c r="E10" s="108"/>
      <c r="F10" s="108"/>
      <c r="G10" s="108"/>
      <c r="H10" s="108"/>
      <c r="I10" s="108"/>
      <c r="J10" s="108"/>
      <c r="K10" s="108"/>
      <c r="L10" s="108"/>
      <c r="M10" s="108"/>
      <c r="N10" s="148" t="s">
        <v>28</v>
      </c>
      <c r="O10" s="148"/>
      <c r="P10" s="148"/>
      <c r="Q10" s="148"/>
      <c r="R10" s="148"/>
      <c r="S10" s="26"/>
    </row>
    <row r="11" spans="1:19" ht="14.25" x14ac:dyDescent="0.15">
      <c r="A11" s="108"/>
      <c r="B11" s="149"/>
      <c r="C11" s="149"/>
      <c r="D11" s="149"/>
      <c r="E11" s="108"/>
      <c r="F11" s="108"/>
      <c r="G11" s="108"/>
      <c r="H11" s="108"/>
      <c r="I11" s="108"/>
      <c r="J11" s="108"/>
      <c r="K11" s="108"/>
      <c r="L11" s="108"/>
      <c r="M11" s="108"/>
      <c r="N11" s="150" t="s">
        <v>177</v>
      </c>
      <c r="O11" s="305">
        <f>'基本　入力'!$D$14</f>
        <v>0</v>
      </c>
      <c r="P11" s="305"/>
      <c r="Q11" s="305"/>
      <c r="R11" s="151"/>
      <c r="S11" s="79"/>
    </row>
    <row r="12" spans="1:19" ht="17.25" x14ac:dyDescent="0.15">
      <c r="A12" s="108"/>
      <c r="B12" s="108"/>
      <c r="C12" s="108"/>
      <c r="D12" s="108"/>
      <c r="E12" s="108"/>
      <c r="F12" s="108"/>
      <c r="G12" s="108"/>
      <c r="H12" s="108"/>
      <c r="I12" s="108"/>
      <c r="J12" s="108"/>
      <c r="K12" s="108"/>
      <c r="L12" s="108"/>
      <c r="M12" s="152"/>
      <c r="N12" s="296">
        <f>'基本　入力'!$D$15</f>
        <v>0</v>
      </c>
      <c r="O12" s="296"/>
      <c r="P12" s="296"/>
      <c r="Q12" s="296"/>
      <c r="R12" s="296"/>
      <c r="S12" s="80"/>
    </row>
    <row r="13" spans="1:19" x14ac:dyDescent="0.15">
      <c r="A13" s="108"/>
      <c r="B13" s="153"/>
      <c r="C13" s="154"/>
      <c r="D13" s="108"/>
      <c r="E13" s="108"/>
      <c r="F13" s="108"/>
      <c r="G13" s="108"/>
      <c r="H13" s="108"/>
      <c r="I13" s="108"/>
      <c r="J13" s="108"/>
      <c r="K13" s="108"/>
      <c r="L13" s="108"/>
      <c r="M13" s="108"/>
      <c r="N13" s="296">
        <f>'基本　入力'!$D$16</f>
        <v>0</v>
      </c>
      <c r="O13" s="296"/>
      <c r="P13" s="296"/>
      <c r="Q13" s="296"/>
      <c r="R13" s="296"/>
      <c r="S13" s="90"/>
    </row>
    <row r="14" spans="1:19" x14ac:dyDescent="0.15">
      <c r="A14" s="108"/>
      <c r="B14" s="108"/>
      <c r="C14" s="108"/>
      <c r="D14" s="108"/>
      <c r="E14" s="108"/>
      <c r="F14" s="108"/>
      <c r="G14" s="108"/>
      <c r="H14" s="108"/>
      <c r="I14" s="108"/>
      <c r="J14" s="108"/>
      <c r="K14" s="108"/>
      <c r="L14" s="108"/>
      <c r="M14" s="108"/>
      <c r="N14" s="296">
        <f>'基本　入力'!$D$17</f>
        <v>0</v>
      </c>
      <c r="O14" s="296"/>
      <c r="P14" s="296"/>
      <c r="Q14" s="296"/>
      <c r="R14" s="296"/>
      <c r="S14" s="90"/>
    </row>
    <row r="15" spans="1:19" ht="17.25" x14ac:dyDescent="0.15">
      <c r="A15" s="155" t="s">
        <v>176</v>
      </c>
      <c r="B15" s="108"/>
      <c r="C15" s="108"/>
      <c r="D15" s="108"/>
      <c r="E15" s="108"/>
      <c r="F15" s="108"/>
      <c r="G15" s="108"/>
      <c r="H15" s="108"/>
      <c r="I15" s="108"/>
      <c r="J15" s="108"/>
      <c r="K15" s="108"/>
      <c r="L15" s="108"/>
      <c r="M15" s="108"/>
      <c r="N15" s="156"/>
      <c r="O15" s="129"/>
      <c r="P15" s="129"/>
      <c r="Q15" s="129"/>
      <c r="R15" s="129"/>
      <c r="S15" s="81"/>
    </row>
    <row r="16" spans="1:19" s="64" customFormat="1" ht="14.25" x14ac:dyDescent="0.15">
      <c r="A16" s="158" t="s">
        <v>175</v>
      </c>
      <c r="B16" s="150"/>
      <c r="C16" s="150"/>
      <c r="D16" s="150"/>
      <c r="E16" s="150"/>
      <c r="F16" s="150"/>
      <c r="G16" s="150"/>
      <c r="H16" s="150"/>
      <c r="I16" s="150"/>
      <c r="J16" s="150"/>
      <c r="K16" s="150"/>
      <c r="L16" s="150"/>
      <c r="M16" s="150"/>
      <c r="N16" s="159"/>
      <c r="O16" s="160"/>
      <c r="P16" s="160"/>
      <c r="Q16" s="160"/>
      <c r="R16" s="160"/>
      <c r="S16" s="83"/>
    </row>
    <row r="17" spans="1:19" s="64" customFormat="1" ht="14.25" x14ac:dyDescent="0.15">
      <c r="A17" s="161" t="s">
        <v>186</v>
      </c>
      <c r="B17" s="150"/>
      <c r="C17" s="150"/>
      <c r="D17" s="150"/>
      <c r="E17" s="150"/>
      <c r="F17" s="150"/>
      <c r="G17" s="150"/>
      <c r="H17" s="150"/>
      <c r="I17" s="150"/>
      <c r="J17" s="150"/>
      <c r="K17" s="150"/>
      <c r="L17" s="150"/>
      <c r="M17" s="150"/>
      <c r="N17" s="159"/>
      <c r="O17" s="160"/>
      <c r="P17" s="160"/>
      <c r="Q17" s="160"/>
      <c r="R17" s="160"/>
      <c r="S17" s="83"/>
    </row>
    <row r="18" spans="1:19" s="64" customFormat="1" ht="14.25" x14ac:dyDescent="0.15">
      <c r="A18" s="162" t="s">
        <v>174</v>
      </c>
      <c r="B18" s="150"/>
      <c r="C18" s="150"/>
      <c r="D18" s="150"/>
      <c r="E18" s="150"/>
      <c r="F18" s="150"/>
      <c r="G18" s="150"/>
      <c r="H18" s="150"/>
      <c r="I18" s="150"/>
      <c r="J18" s="150"/>
      <c r="K18" s="150"/>
      <c r="L18" s="150"/>
      <c r="M18" s="150"/>
      <c r="N18" s="159"/>
      <c r="O18" s="160"/>
      <c r="P18" s="160"/>
      <c r="Q18" s="160"/>
      <c r="R18" s="160"/>
      <c r="S18" s="83"/>
    </row>
    <row r="19" spans="1:19" s="64" customFormat="1" ht="14.25" x14ac:dyDescent="0.15">
      <c r="A19" s="163"/>
      <c r="B19" s="108"/>
      <c r="C19" s="108"/>
      <c r="D19" s="108"/>
      <c r="E19" s="108"/>
      <c r="F19" s="108"/>
      <c r="G19" s="108"/>
      <c r="H19" s="108"/>
      <c r="I19" s="108"/>
      <c r="J19" s="108"/>
      <c r="K19" s="108"/>
      <c r="L19" s="108"/>
      <c r="M19" s="108"/>
      <c r="N19" s="164"/>
      <c r="O19" s="129"/>
      <c r="P19" s="129"/>
      <c r="Q19" s="129"/>
      <c r="R19" s="129"/>
      <c r="S19" s="63"/>
    </row>
    <row r="20" spans="1:19" s="64" customFormat="1" ht="17.25" x14ac:dyDescent="0.15">
      <c r="A20" s="157" t="s">
        <v>187</v>
      </c>
      <c r="B20" s="108"/>
      <c r="C20" s="108"/>
      <c r="D20" s="108"/>
      <c r="E20" s="108"/>
      <c r="F20" s="108"/>
      <c r="G20" s="108"/>
      <c r="H20" s="108"/>
      <c r="I20" s="108"/>
      <c r="J20" s="108"/>
      <c r="K20" s="108"/>
      <c r="L20" s="108"/>
      <c r="M20" s="108"/>
      <c r="N20" s="164"/>
      <c r="O20" s="129"/>
      <c r="P20" s="129"/>
      <c r="Q20" s="129"/>
      <c r="R20" s="129"/>
      <c r="S20" s="63"/>
    </row>
    <row r="21" spans="1:19" s="88" customFormat="1" ht="17.25" x14ac:dyDescent="0.15">
      <c r="A21" s="161" t="s">
        <v>188</v>
      </c>
      <c r="B21" s="150"/>
      <c r="C21" s="150"/>
      <c r="D21" s="150"/>
      <c r="E21" s="150"/>
      <c r="F21" s="150"/>
      <c r="G21" s="150"/>
      <c r="H21" s="150"/>
      <c r="I21" s="108"/>
      <c r="J21" s="108"/>
      <c r="K21" s="108"/>
      <c r="L21" s="108"/>
      <c r="M21" s="108"/>
      <c r="N21" s="164"/>
      <c r="O21" s="129"/>
      <c r="P21" s="129"/>
      <c r="Q21" s="129"/>
      <c r="R21" s="129"/>
      <c r="S21" s="63"/>
    </row>
    <row r="22" spans="1:19" s="64" customFormat="1" ht="14.25" x14ac:dyDescent="0.15">
      <c r="A22" s="161" t="s">
        <v>189</v>
      </c>
      <c r="B22" s="150"/>
      <c r="C22" s="150"/>
      <c r="D22" s="150"/>
      <c r="E22" s="150"/>
      <c r="F22" s="150"/>
      <c r="G22" s="150"/>
      <c r="H22" s="150"/>
      <c r="I22" s="150"/>
      <c r="J22" s="150"/>
      <c r="K22" s="150"/>
      <c r="L22" s="150"/>
      <c r="M22" s="150"/>
      <c r="N22" s="159"/>
      <c r="O22" s="160"/>
      <c r="P22" s="160"/>
      <c r="Q22" s="160"/>
      <c r="R22" s="150"/>
      <c r="S22" s="89"/>
    </row>
    <row r="23" spans="1:19" s="64" customFormat="1" ht="14.25" x14ac:dyDescent="0.15">
      <c r="A23" s="161"/>
      <c r="B23" s="150"/>
      <c r="C23" s="150" t="s">
        <v>173</v>
      </c>
      <c r="D23" s="150"/>
      <c r="E23" s="150"/>
      <c r="F23" s="150"/>
      <c r="G23" s="150"/>
      <c r="H23" s="150"/>
      <c r="I23" s="150"/>
      <c r="J23" s="150"/>
      <c r="K23" s="150"/>
      <c r="L23" s="150"/>
      <c r="M23" s="159"/>
      <c r="N23" s="160"/>
      <c r="O23" s="160"/>
      <c r="P23" s="150"/>
      <c r="Q23" s="160"/>
      <c r="R23" s="160"/>
      <c r="S23" s="83"/>
    </row>
    <row r="24" spans="1:19" s="64" customFormat="1" ht="14.25" x14ac:dyDescent="0.15">
      <c r="A24" s="161"/>
      <c r="B24" s="150"/>
      <c r="C24" s="150" t="s">
        <v>6</v>
      </c>
      <c r="D24" s="150" t="s">
        <v>172</v>
      </c>
      <c r="E24" s="150"/>
      <c r="F24" s="150"/>
      <c r="G24" s="150"/>
      <c r="H24" s="150"/>
      <c r="I24" s="150"/>
      <c r="J24" s="150"/>
      <c r="K24" s="150"/>
      <c r="L24" s="150"/>
      <c r="M24" s="150"/>
      <c r="N24" s="150"/>
      <c r="O24" s="160"/>
      <c r="P24" s="150"/>
      <c r="Q24" s="160"/>
      <c r="R24" s="150"/>
      <c r="S24" s="89"/>
    </row>
    <row r="25" spans="1:19" s="64" customFormat="1" ht="14.25" x14ac:dyDescent="0.15">
      <c r="A25" s="161" t="s">
        <v>224</v>
      </c>
      <c r="B25" s="150"/>
      <c r="C25" s="150"/>
      <c r="D25" s="150"/>
      <c r="E25" s="150"/>
      <c r="F25" s="150"/>
      <c r="G25" s="150"/>
      <c r="H25" s="150"/>
      <c r="I25" s="150"/>
      <c r="J25" s="150"/>
      <c r="K25" s="150"/>
      <c r="L25" s="150"/>
      <c r="M25" s="150"/>
      <c r="N25" s="159"/>
      <c r="O25" s="160"/>
      <c r="P25" s="160"/>
      <c r="Q25" s="160"/>
      <c r="R25" s="160"/>
      <c r="S25" s="83"/>
    </row>
    <row r="26" spans="1:19" s="64" customFormat="1" ht="14.25" x14ac:dyDescent="0.15">
      <c r="A26" s="161" t="s">
        <v>190</v>
      </c>
      <c r="B26" s="150"/>
      <c r="C26" s="150"/>
      <c r="D26" s="150"/>
      <c r="E26" s="150"/>
      <c r="F26" s="150"/>
      <c r="G26" s="150"/>
      <c r="H26" s="150"/>
      <c r="I26" s="150"/>
      <c r="J26" s="150"/>
      <c r="K26" s="150"/>
      <c r="L26" s="150"/>
      <c r="M26" s="150"/>
      <c r="N26" s="159"/>
      <c r="O26" s="160"/>
      <c r="P26" s="160"/>
      <c r="Q26" s="160"/>
      <c r="R26" s="160"/>
      <c r="S26" s="83"/>
    </row>
    <row r="27" spans="1:19" s="64" customFormat="1" ht="14.25" x14ac:dyDescent="0.15">
      <c r="A27" s="161" t="s">
        <v>191</v>
      </c>
      <c r="B27" s="150"/>
      <c r="C27" s="150"/>
      <c r="D27" s="150"/>
      <c r="E27" s="150"/>
      <c r="F27" s="150"/>
      <c r="G27" s="150"/>
      <c r="H27" s="150"/>
      <c r="I27" s="150"/>
      <c r="J27" s="150"/>
      <c r="K27" s="150"/>
      <c r="L27" s="150"/>
      <c r="M27" s="150"/>
      <c r="N27" s="159"/>
      <c r="O27" s="160"/>
      <c r="P27" s="160"/>
      <c r="Q27" s="160"/>
      <c r="R27" s="160"/>
      <c r="S27" s="83"/>
    </row>
    <row r="28" spans="1:19" s="42" customFormat="1" ht="14.25" x14ac:dyDescent="0.15">
      <c r="A28" s="161"/>
      <c r="B28" s="150"/>
      <c r="C28" s="150"/>
      <c r="D28" s="150"/>
      <c r="E28" s="150"/>
      <c r="F28" s="150"/>
      <c r="G28" s="150"/>
      <c r="H28" s="150"/>
      <c r="I28" s="150"/>
      <c r="J28" s="150"/>
      <c r="K28" s="150"/>
      <c r="L28" s="150"/>
      <c r="M28" s="150"/>
      <c r="N28" s="159"/>
      <c r="O28" s="160"/>
      <c r="P28" s="160"/>
      <c r="Q28" s="160"/>
      <c r="R28" s="160"/>
      <c r="S28" s="63"/>
    </row>
    <row r="29" spans="1:19" s="42" customFormat="1" ht="17.25" x14ac:dyDescent="0.15">
      <c r="A29" s="161"/>
      <c r="B29" s="150"/>
      <c r="C29" s="108" t="s">
        <v>192</v>
      </c>
      <c r="D29" s="150"/>
      <c r="E29" s="150"/>
      <c r="F29" s="150"/>
      <c r="G29" s="150"/>
      <c r="H29" s="150"/>
      <c r="I29" s="150"/>
      <c r="J29" s="150"/>
      <c r="K29" s="150"/>
      <c r="L29" s="150"/>
      <c r="M29" s="150"/>
      <c r="N29" s="159"/>
      <c r="O29" s="160"/>
      <c r="P29" s="309" t="s">
        <v>160</v>
      </c>
      <c r="Q29" s="309"/>
      <c r="R29" s="160"/>
      <c r="S29" s="63"/>
    </row>
    <row r="30" spans="1:19" s="42" customFormat="1" ht="14.25" x14ac:dyDescent="0.15">
      <c r="A30" s="162" t="s">
        <v>193</v>
      </c>
      <c r="B30" s="144"/>
      <c r="C30" s="127"/>
      <c r="D30" s="127"/>
      <c r="E30" s="127"/>
      <c r="F30" s="127"/>
      <c r="G30" s="127"/>
      <c r="H30" s="127"/>
      <c r="I30" s="127"/>
      <c r="J30" s="127"/>
      <c r="K30" s="127"/>
      <c r="L30" s="127"/>
      <c r="M30" s="127"/>
      <c r="N30" s="166"/>
      <c r="O30" s="127"/>
      <c r="P30" s="144"/>
      <c r="Q30" s="144"/>
      <c r="R30" s="129"/>
      <c r="S30" s="63"/>
    </row>
    <row r="31" spans="1:19" s="64" customFormat="1" ht="14.25" x14ac:dyDescent="0.15">
      <c r="A31" s="161" t="s">
        <v>171</v>
      </c>
      <c r="B31" s="150"/>
      <c r="C31" s="150"/>
      <c r="D31" s="150"/>
      <c r="E31" s="150"/>
      <c r="F31" s="150"/>
      <c r="G31" s="150"/>
      <c r="H31" s="150"/>
      <c r="I31" s="150"/>
      <c r="J31" s="150"/>
      <c r="K31" s="150"/>
      <c r="L31" s="150"/>
      <c r="M31" s="150"/>
      <c r="N31" s="159"/>
      <c r="O31" s="160"/>
      <c r="P31" s="160"/>
      <c r="Q31" s="160"/>
      <c r="R31" s="160"/>
      <c r="S31" s="83"/>
    </row>
    <row r="32" spans="1:19" s="64" customFormat="1" ht="14.25" x14ac:dyDescent="0.15">
      <c r="A32" s="161" t="s">
        <v>170</v>
      </c>
      <c r="B32" s="150"/>
      <c r="C32" s="150"/>
      <c r="D32" s="150"/>
      <c r="E32" s="150"/>
      <c r="F32" s="150"/>
      <c r="G32" s="150"/>
      <c r="H32" s="150"/>
      <c r="I32" s="150"/>
      <c r="J32" s="150"/>
      <c r="K32" s="150"/>
      <c r="L32" s="150"/>
      <c r="M32" s="150"/>
      <c r="N32" s="159"/>
      <c r="O32" s="160"/>
      <c r="P32" s="160"/>
      <c r="Q32" s="150"/>
      <c r="R32" s="150"/>
      <c r="S32" s="83"/>
    </row>
    <row r="33" spans="1:19" s="64" customFormat="1" ht="14.25" x14ac:dyDescent="0.15">
      <c r="A33" s="161" t="s">
        <v>169</v>
      </c>
      <c r="B33" s="150"/>
      <c r="C33" s="150"/>
      <c r="D33" s="150"/>
      <c r="E33" s="150"/>
      <c r="F33" s="150"/>
      <c r="G33" s="150"/>
      <c r="H33" s="150"/>
      <c r="I33" s="150"/>
      <c r="J33" s="150"/>
      <c r="K33" s="150"/>
      <c r="L33" s="150"/>
      <c r="M33" s="150"/>
      <c r="N33" s="159"/>
      <c r="O33" s="160"/>
      <c r="P33" s="160"/>
      <c r="Q33" s="160"/>
      <c r="R33" s="160"/>
      <c r="S33" s="83"/>
    </row>
    <row r="34" spans="1:19" s="64" customFormat="1" ht="14.25" x14ac:dyDescent="0.15">
      <c r="A34" s="161" t="s">
        <v>168</v>
      </c>
      <c r="B34" s="150"/>
      <c r="C34" s="150"/>
      <c r="D34" s="150"/>
      <c r="E34" s="150"/>
      <c r="F34" s="150"/>
      <c r="G34" s="150"/>
      <c r="H34" s="150"/>
      <c r="I34" s="150"/>
      <c r="J34" s="150"/>
      <c r="K34" s="150"/>
      <c r="L34" s="150"/>
      <c r="M34" s="150"/>
      <c r="N34" s="159"/>
      <c r="O34" s="160"/>
      <c r="P34" s="160"/>
      <c r="Q34" s="160"/>
      <c r="R34" s="160"/>
      <c r="S34" s="83"/>
    </row>
    <row r="35" spans="1:19" s="64" customFormat="1" ht="14.25" x14ac:dyDescent="0.15">
      <c r="A35" s="161" t="s">
        <v>167</v>
      </c>
      <c r="B35" s="150"/>
      <c r="C35" s="150"/>
      <c r="D35" s="150"/>
      <c r="E35" s="150"/>
      <c r="F35" s="150"/>
      <c r="G35" s="150"/>
      <c r="H35" s="150"/>
      <c r="I35" s="150"/>
      <c r="J35" s="150"/>
      <c r="K35" s="150"/>
      <c r="L35" s="150"/>
      <c r="M35" s="150"/>
      <c r="N35" s="159"/>
      <c r="O35" s="160"/>
      <c r="P35" s="150"/>
      <c r="Q35" s="150"/>
      <c r="R35" s="160"/>
      <c r="S35" s="83"/>
    </row>
    <row r="36" spans="1:19" s="42" customFormat="1" ht="17.25" x14ac:dyDescent="0.15">
      <c r="A36" s="165"/>
      <c r="B36" s="108"/>
      <c r="C36" s="150" t="s">
        <v>166</v>
      </c>
      <c r="D36" s="108"/>
      <c r="E36" s="152"/>
      <c r="F36" s="152"/>
      <c r="G36" s="152"/>
      <c r="H36" s="152"/>
      <c r="I36" s="152"/>
      <c r="J36" s="152"/>
      <c r="K36" s="152"/>
      <c r="L36" s="152"/>
      <c r="M36" s="152"/>
      <c r="N36" s="167"/>
      <c r="O36" s="168"/>
      <c r="P36" s="309" t="s">
        <v>160</v>
      </c>
      <c r="Q36" s="309"/>
      <c r="R36" s="108"/>
      <c r="S36" s="87"/>
    </row>
    <row r="37" spans="1:19" s="42" customFormat="1" x14ac:dyDescent="0.15">
      <c r="A37" s="165"/>
      <c r="B37" s="108"/>
      <c r="C37" s="108" t="s">
        <v>165</v>
      </c>
      <c r="D37" s="108"/>
      <c r="E37" s="108"/>
      <c r="F37" s="108"/>
      <c r="G37" s="108"/>
      <c r="H37" s="108"/>
      <c r="I37" s="108"/>
      <c r="J37" s="108"/>
      <c r="K37" s="108"/>
      <c r="L37" s="108"/>
      <c r="M37" s="108"/>
      <c r="N37" s="164"/>
      <c r="O37" s="129"/>
      <c r="P37" s="129"/>
      <c r="Q37" s="129"/>
      <c r="R37" s="129"/>
      <c r="S37" s="63"/>
    </row>
    <row r="38" spans="1:19" s="42" customFormat="1" ht="14.25" x14ac:dyDescent="0.15">
      <c r="A38" s="165"/>
      <c r="B38" s="108"/>
      <c r="C38" s="150"/>
      <c r="D38" s="150" t="s">
        <v>164</v>
      </c>
      <c r="E38" s="150"/>
      <c r="F38" s="150"/>
      <c r="G38" s="150"/>
      <c r="H38" s="150"/>
      <c r="I38" s="150"/>
      <c r="J38" s="150"/>
      <c r="K38" s="150"/>
      <c r="L38" s="150"/>
      <c r="M38" s="150"/>
      <c r="N38" s="159"/>
      <c r="O38" s="160"/>
      <c r="P38" s="160"/>
      <c r="Q38" s="160"/>
      <c r="R38" s="129"/>
      <c r="S38" s="63"/>
    </row>
    <row r="39" spans="1:19" s="42" customFormat="1" ht="14.25" x14ac:dyDescent="0.15">
      <c r="A39" s="165"/>
      <c r="B39" s="108"/>
      <c r="C39" s="150"/>
      <c r="D39" s="150"/>
      <c r="E39" s="150"/>
      <c r="F39" s="150"/>
      <c r="G39" s="150"/>
      <c r="H39" s="150"/>
      <c r="I39" s="150"/>
      <c r="J39" s="150"/>
      <c r="K39" s="150"/>
      <c r="L39" s="150"/>
      <c r="M39" s="150"/>
      <c r="N39" s="159"/>
      <c r="O39" s="160"/>
      <c r="P39" s="160"/>
      <c r="Q39" s="160"/>
      <c r="R39" s="129"/>
      <c r="S39" s="63"/>
    </row>
    <row r="40" spans="1:19" s="42" customFormat="1" ht="14.25" x14ac:dyDescent="0.15">
      <c r="A40" s="165"/>
      <c r="B40" s="108"/>
      <c r="C40" s="150"/>
      <c r="D40" s="150" t="s">
        <v>163</v>
      </c>
      <c r="E40" s="150"/>
      <c r="F40" s="150"/>
      <c r="G40" s="150"/>
      <c r="H40" s="150"/>
      <c r="I40" s="150"/>
      <c r="J40" s="150"/>
      <c r="K40" s="150"/>
      <c r="L40" s="150"/>
      <c r="M40" s="150"/>
      <c r="N40" s="159"/>
      <c r="O40" s="160"/>
      <c r="P40" s="160"/>
      <c r="Q40" s="160"/>
      <c r="R40" s="129"/>
      <c r="S40" s="63"/>
    </row>
    <row r="41" spans="1:19" s="42" customFormat="1" ht="14.25" x14ac:dyDescent="0.15">
      <c r="A41" s="165"/>
      <c r="B41" s="108"/>
      <c r="C41" s="150"/>
      <c r="D41" s="150" t="s">
        <v>162</v>
      </c>
      <c r="E41" s="150"/>
      <c r="F41" s="150"/>
      <c r="G41" s="150"/>
      <c r="H41" s="150"/>
      <c r="I41" s="150"/>
      <c r="J41" s="150"/>
      <c r="K41" s="150"/>
      <c r="L41" s="150"/>
      <c r="M41" s="150"/>
      <c r="N41" s="159"/>
      <c r="O41" s="160"/>
      <c r="P41" s="160"/>
      <c r="Q41" s="160"/>
      <c r="R41" s="129"/>
      <c r="S41" s="63"/>
    </row>
    <row r="42" spans="1:19" s="42" customFormat="1" ht="14.25" x14ac:dyDescent="0.15">
      <c r="A42" s="165"/>
      <c r="B42" s="108"/>
      <c r="C42" s="150"/>
      <c r="D42" s="169" t="s">
        <v>213</v>
      </c>
      <c r="E42" s="150"/>
      <c r="F42" s="150"/>
      <c r="G42" s="150"/>
      <c r="H42" s="150"/>
      <c r="I42" s="150"/>
      <c r="J42" s="150"/>
      <c r="K42" s="150"/>
      <c r="L42" s="150"/>
      <c r="M42" s="150"/>
      <c r="N42" s="150"/>
      <c r="O42" s="160"/>
      <c r="P42" s="160"/>
      <c r="Q42" s="150"/>
      <c r="R42" s="108"/>
      <c r="S42" s="63"/>
    </row>
    <row r="43" spans="1:19" s="42" customFormat="1" ht="17.25" x14ac:dyDescent="0.15">
      <c r="A43" s="161" t="s">
        <v>161</v>
      </c>
      <c r="B43" s="150"/>
      <c r="C43" s="150"/>
      <c r="D43" s="150"/>
      <c r="E43" s="108"/>
      <c r="F43" s="108"/>
      <c r="G43" s="108"/>
      <c r="H43" s="108"/>
      <c r="I43" s="108"/>
      <c r="J43" s="108"/>
      <c r="K43" s="108"/>
      <c r="L43" s="108"/>
      <c r="M43" s="108"/>
      <c r="N43" s="164"/>
      <c r="O43" s="129"/>
      <c r="P43" s="309" t="s">
        <v>160</v>
      </c>
      <c r="Q43" s="309"/>
      <c r="R43" s="108"/>
      <c r="S43" s="87"/>
    </row>
    <row r="44" spans="1:19" s="64" customFormat="1" ht="14.25" x14ac:dyDescent="0.15">
      <c r="A44" s="161"/>
      <c r="B44" s="150"/>
      <c r="C44" s="150"/>
      <c r="D44" s="150" t="s">
        <v>159</v>
      </c>
      <c r="E44" s="150"/>
      <c r="F44" s="150"/>
      <c r="G44" s="150"/>
      <c r="H44" s="150"/>
      <c r="I44" s="150"/>
      <c r="J44" s="150"/>
      <c r="K44" s="150"/>
      <c r="L44" s="150"/>
      <c r="M44" s="150"/>
      <c r="N44" s="159"/>
      <c r="O44" s="160"/>
      <c r="P44" s="160"/>
      <c r="Q44" s="160"/>
      <c r="R44" s="160"/>
      <c r="S44" s="83"/>
    </row>
    <row r="45" spans="1:19" s="42" customFormat="1" ht="14.25" thickBot="1" x14ac:dyDescent="0.2">
      <c r="A45" s="163" t="s">
        <v>214</v>
      </c>
      <c r="B45" s="144"/>
      <c r="C45" s="144"/>
      <c r="D45" s="144"/>
      <c r="E45" s="144"/>
      <c r="F45" s="144"/>
      <c r="G45" s="144"/>
      <c r="H45" s="144"/>
      <c r="I45" s="144"/>
      <c r="J45" s="144"/>
      <c r="K45" s="144"/>
      <c r="L45" s="144"/>
      <c r="M45" s="144"/>
      <c r="N45" s="224" t="s">
        <v>215</v>
      </c>
      <c r="O45" s="144"/>
      <c r="P45" s="107" t="s">
        <v>158</v>
      </c>
      <c r="Q45" s="170">
        <f>'基本　入力'!$D$8</f>
        <v>0</v>
      </c>
      <c r="R45" s="144" t="s">
        <v>211</v>
      </c>
      <c r="S45" s="63"/>
    </row>
    <row r="46" spans="1:19" s="42" customFormat="1" ht="17.25" x14ac:dyDescent="0.15">
      <c r="A46" s="150" t="s">
        <v>157</v>
      </c>
      <c r="B46" s="108"/>
      <c r="C46" s="150"/>
      <c r="D46" s="150"/>
      <c r="E46" s="108"/>
      <c r="F46" s="108"/>
      <c r="G46" s="108"/>
      <c r="H46" s="108"/>
      <c r="I46" s="108"/>
      <c r="J46" s="108"/>
      <c r="K46" s="108"/>
      <c r="L46" s="108"/>
      <c r="M46" s="108"/>
      <c r="N46" s="164"/>
      <c r="O46" s="160"/>
      <c r="P46" s="129"/>
      <c r="Q46" s="171"/>
      <c r="R46" s="172"/>
      <c r="S46" s="87"/>
    </row>
    <row r="47" spans="1:19" s="64" customFormat="1" ht="14.25" x14ac:dyDescent="0.15">
      <c r="A47" s="161"/>
      <c r="B47" s="150" t="s">
        <v>156</v>
      </c>
      <c r="C47" s="150"/>
      <c r="D47" s="150"/>
      <c r="E47" s="150"/>
      <c r="F47" s="150"/>
      <c r="G47" s="150"/>
      <c r="H47" s="150"/>
      <c r="I47" s="150"/>
      <c r="J47" s="150"/>
      <c r="K47" s="150"/>
      <c r="L47" s="150"/>
      <c r="M47" s="150"/>
      <c r="N47" s="159"/>
      <c r="O47" s="160"/>
      <c r="P47" s="160"/>
      <c r="Q47" s="173"/>
      <c r="R47" s="126"/>
      <c r="S47" s="82"/>
    </row>
    <row r="48" spans="1:19" s="64" customFormat="1" ht="14.25" x14ac:dyDescent="0.15">
      <c r="A48" s="161"/>
      <c r="B48" s="150" t="s">
        <v>155</v>
      </c>
      <c r="C48" s="150"/>
      <c r="D48" s="150"/>
      <c r="E48" s="150"/>
      <c r="F48" s="150"/>
      <c r="G48" s="150"/>
      <c r="H48" s="150"/>
      <c r="I48" s="150"/>
      <c r="J48" s="150"/>
      <c r="K48" s="150"/>
      <c r="L48" s="150"/>
      <c r="M48" s="150"/>
      <c r="N48" s="159"/>
      <c r="O48" s="160"/>
      <c r="P48" s="160"/>
      <c r="Q48" s="173"/>
      <c r="R48" s="126"/>
      <c r="S48" s="82"/>
    </row>
    <row r="49" spans="1:25" s="42" customFormat="1" x14ac:dyDescent="0.15">
      <c r="A49" s="165"/>
      <c r="B49" s="243" t="s">
        <v>225</v>
      </c>
      <c r="C49" s="108"/>
      <c r="D49" s="108"/>
      <c r="E49" s="108"/>
      <c r="F49" s="108"/>
      <c r="G49" s="108"/>
      <c r="H49" s="108"/>
      <c r="I49" s="108"/>
      <c r="J49" s="108"/>
      <c r="K49" s="108"/>
      <c r="L49" s="108"/>
      <c r="M49" s="108"/>
      <c r="N49" s="164"/>
      <c r="O49" s="242"/>
      <c r="P49" s="242"/>
      <c r="Q49" s="242"/>
      <c r="R49" s="242"/>
      <c r="S49" s="63"/>
    </row>
    <row r="50" spans="1:25" s="64" customFormat="1" ht="14.25" x14ac:dyDescent="0.15">
      <c r="A50" s="161"/>
      <c r="B50" s="174"/>
      <c r="C50" s="150"/>
      <c r="D50" s="150"/>
      <c r="E50" s="150"/>
      <c r="F50" s="150"/>
      <c r="G50" s="150"/>
      <c r="H50" s="150"/>
      <c r="I50" s="150"/>
      <c r="J50" s="150"/>
      <c r="K50" s="150"/>
      <c r="L50" s="150"/>
      <c r="M50" s="150"/>
      <c r="N50" s="159"/>
      <c r="O50" s="160"/>
      <c r="P50" s="160"/>
      <c r="Q50" s="160"/>
      <c r="R50" s="160"/>
      <c r="S50" s="83"/>
    </row>
    <row r="51" spans="1:25" ht="17.25" x14ac:dyDescent="0.15">
      <c r="A51" s="155" t="s">
        <v>194</v>
      </c>
      <c r="B51" s="108"/>
      <c r="C51" s="108"/>
      <c r="D51" s="108"/>
      <c r="E51" s="108"/>
      <c r="F51" s="108"/>
      <c r="G51" s="108"/>
      <c r="H51" s="108"/>
      <c r="I51" s="175" t="s">
        <v>154</v>
      </c>
      <c r="J51" s="108"/>
      <c r="K51" s="108"/>
      <c r="L51" s="108"/>
      <c r="M51" s="108"/>
      <c r="N51" s="164"/>
      <c r="O51" s="129"/>
      <c r="P51" s="129"/>
      <c r="Q51" s="129"/>
      <c r="R51" s="129"/>
      <c r="S51" s="63"/>
    </row>
    <row r="52" spans="1:25" x14ac:dyDescent="0.15">
      <c r="A52" s="165"/>
      <c r="B52" s="108"/>
      <c r="C52" s="108"/>
      <c r="D52" s="108"/>
      <c r="E52" s="108"/>
      <c r="F52" s="108"/>
      <c r="G52" s="108"/>
      <c r="H52" s="108"/>
      <c r="I52" s="108"/>
      <c r="J52" s="108"/>
      <c r="K52" s="108"/>
      <c r="L52" s="108"/>
      <c r="M52" s="108"/>
      <c r="N52" s="164"/>
      <c r="O52" s="129"/>
      <c r="P52" s="129"/>
      <c r="Q52" s="129"/>
      <c r="R52" s="129"/>
      <c r="S52" s="63"/>
    </row>
    <row r="53" spans="1:25" ht="14.25" x14ac:dyDescent="0.15">
      <c r="A53" s="165"/>
      <c r="B53" s="108"/>
      <c r="C53" s="150" t="s">
        <v>153</v>
      </c>
      <c r="D53" s="108"/>
      <c r="E53" s="108"/>
      <c r="F53" s="108"/>
      <c r="G53" s="108"/>
      <c r="H53" s="108"/>
      <c r="I53" s="108"/>
      <c r="J53" s="108"/>
      <c r="K53" s="108"/>
      <c r="L53" s="108"/>
      <c r="M53" s="108"/>
      <c r="N53" s="164"/>
      <c r="O53" s="129"/>
      <c r="P53" s="129"/>
      <c r="Q53" s="129"/>
      <c r="R53" s="129"/>
      <c r="S53" s="63"/>
    </row>
    <row r="54" spans="1:25" ht="14.25" x14ac:dyDescent="0.15">
      <c r="A54" s="165"/>
      <c r="B54" s="108"/>
      <c r="C54" s="108"/>
      <c r="D54" s="150" t="s">
        <v>152</v>
      </c>
      <c r="E54" s="108"/>
      <c r="F54" s="108"/>
      <c r="G54" s="108"/>
      <c r="H54" s="108"/>
      <c r="I54" s="108"/>
      <c r="J54" s="108"/>
      <c r="K54" s="108"/>
      <c r="L54" s="108"/>
      <c r="M54" s="108"/>
      <c r="N54" s="176"/>
      <c r="O54" s="108"/>
      <c r="P54" s="177"/>
      <c r="Q54" s="108"/>
      <c r="R54" s="108"/>
      <c r="S54" s="42"/>
      <c r="T54" s="42"/>
      <c r="U54" s="5"/>
      <c r="V54" s="5"/>
      <c r="W54" s="5"/>
      <c r="X54" s="5"/>
      <c r="Y54" s="5"/>
    </row>
    <row r="55" spans="1:25" s="86" customFormat="1" ht="12" x14ac:dyDescent="0.15">
      <c r="A55" s="178"/>
      <c r="B55" s="177"/>
      <c r="C55" s="177"/>
      <c r="D55" s="177" t="s">
        <v>216</v>
      </c>
      <c r="E55" s="177"/>
      <c r="F55" s="177"/>
      <c r="G55" s="177"/>
      <c r="H55" s="177"/>
      <c r="I55" s="177"/>
      <c r="J55" s="177"/>
      <c r="K55" s="177"/>
      <c r="L55" s="177"/>
      <c r="M55" s="177"/>
      <c r="N55" s="176"/>
      <c r="O55" s="177"/>
      <c r="P55" s="177"/>
      <c r="Q55" s="177"/>
      <c r="R55" s="177"/>
      <c r="S55" s="57"/>
      <c r="T55" s="57"/>
      <c r="U55" s="38"/>
      <c r="V55" s="38"/>
      <c r="W55" s="38"/>
      <c r="X55" s="38"/>
      <c r="Y55" s="38"/>
    </row>
    <row r="56" spans="1:25" ht="18" thickBot="1" x14ac:dyDescent="0.2">
      <c r="A56" s="165"/>
      <c r="B56" s="108"/>
      <c r="C56" s="108"/>
      <c r="D56" s="179" t="s">
        <v>151</v>
      </c>
      <c r="E56" s="179"/>
      <c r="F56" s="179"/>
      <c r="G56" s="179"/>
      <c r="H56" s="179"/>
      <c r="I56" s="179"/>
      <c r="J56" s="127"/>
      <c r="K56" s="180"/>
      <c r="L56" s="180"/>
      <c r="M56" s="180"/>
      <c r="N56" s="180"/>
      <c r="O56" s="180"/>
      <c r="P56" s="180"/>
      <c r="Q56" s="113" t="s">
        <v>22</v>
      </c>
      <c r="R56" s="181"/>
      <c r="S56" s="85"/>
      <c r="T56" s="57"/>
      <c r="U56" s="57"/>
      <c r="V56" s="57"/>
      <c r="W56" s="57"/>
      <c r="X56" s="57"/>
      <c r="Y56" s="84"/>
    </row>
    <row r="57" spans="1:25" x14ac:dyDescent="0.15">
      <c r="A57" s="165"/>
      <c r="B57" s="108"/>
      <c r="C57" s="108"/>
      <c r="D57" s="108"/>
      <c r="E57" s="108"/>
      <c r="F57" s="108"/>
      <c r="G57" s="108"/>
      <c r="H57" s="108"/>
      <c r="I57" s="108"/>
      <c r="J57" s="108"/>
      <c r="K57" s="108"/>
      <c r="L57" s="108"/>
      <c r="M57" s="108"/>
      <c r="N57" s="182" t="s">
        <v>150</v>
      </c>
      <c r="O57" s="129"/>
      <c r="P57" s="129"/>
      <c r="Q57" s="129"/>
      <c r="R57" s="129"/>
      <c r="S57" s="63"/>
    </row>
    <row r="58" spans="1:25" ht="14.25" x14ac:dyDescent="0.15">
      <c r="A58" s="165"/>
      <c r="B58" s="108" t="s">
        <v>217</v>
      </c>
      <c r="C58" s="108"/>
      <c r="D58" s="108"/>
      <c r="E58" s="108"/>
      <c r="F58" s="108"/>
      <c r="G58" s="108"/>
      <c r="H58" s="108"/>
      <c r="I58" s="108"/>
      <c r="J58" s="108"/>
      <c r="K58" s="108"/>
      <c r="L58" s="108"/>
      <c r="M58" s="108"/>
      <c r="N58" s="164"/>
      <c r="O58" s="129"/>
      <c r="P58" s="160" t="s">
        <v>31</v>
      </c>
      <c r="Q58" s="308">
        <f>'基本　入力'!$D$20</f>
        <v>0</v>
      </c>
      <c r="R58" s="308">
        <f>'基本　入力'!$D$8</f>
        <v>0</v>
      </c>
      <c r="S58" s="63"/>
    </row>
    <row r="59" spans="1:25" ht="18" customHeight="1" x14ac:dyDescent="0.15">
      <c r="A59" s="108"/>
      <c r="B59" s="108"/>
      <c r="C59" s="108"/>
      <c r="D59" s="108"/>
      <c r="E59" s="108"/>
      <c r="F59" s="108"/>
      <c r="G59" s="108"/>
      <c r="H59" s="108"/>
      <c r="I59" s="108"/>
      <c r="J59" s="108"/>
      <c r="K59" s="108"/>
      <c r="L59" s="108"/>
      <c r="M59" s="108"/>
      <c r="N59" s="108"/>
      <c r="O59" s="108"/>
      <c r="P59" s="108"/>
      <c r="Q59" s="108"/>
      <c r="R59" s="108"/>
    </row>
    <row r="60" spans="1:25" ht="6" customHeight="1" x14ac:dyDescent="0.15">
      <c r="A60" s="108"/>
      <c r="B60" s="108"/>
      <c r="C60" s="108"/>
      <c r="D60" s="108"/>
      <c r="E60" s="108"/>
      <c r="F60" s="108"/>
      <c r="G60" s="108"/>
      <c r="H60" s="108"/>
      <c r="I60" s="108"/>
      <c r="J60" s="108"/>
      <c r="K60" s="108"/>
      <c r="L60" s="108"/>
      <c r="M60" s="108"/>
      <c r="N60" s="108"/>
      <c r="O60" s="108"/>
      <c r="P60" s="108"/>
      <c r="Q60" s="108"/>
      <c r="R60" s="108"/>
    </row>
    <row r="61" spans="1:25" ht="16.5" customHeight="1" x14ac:dyDescent="0.15">
      <c r="A61" s="108"/>
      <c r="B61" s="108"/>
      <c r="C61" s="108"/>
      <c r="D61" s="108"/>
      <c r="E61" s="108"/>
      <c r="F61" s="108"/>
      <c r="G61" s="108"/>
      <c r="H61" s="108"/>
      <c r="I61" s="108"/>
      <c r="J61" s="108"/>
      <c r="K61" s="108"/>
      <c r="L61" s="108"/>
      <c r="M61" s="108"/>
      <c r="N61" s="108"/>
      <c r="O61" s="108"/>
      <c r="P61" s="108"/>
      <c r="Q61" s="108"/>
      <c r="R61" s="108"/>
    </row>
    <row r="62" spans="1:25" x14ac:dyDescent="0.15">
      <c r="A62" s="108"/>
      <c r="B62" s="108"/>
      <c r="C62" s="108"/>
      <c r="D62" s="108"/>
      <c r="E62" s="108"/>
      <c r="F62" s="108"/>
      <c r="G62" s="108"/>
      <c r="H62" s="108"/>
      <c r="I62" s="108"/>
      <c r="J62" s="108"/>
      <c r="K62" s="108"/>
      <c r="L62" s="108"/>
      <c r="M62" s="108"/>
      <c r="N62" s="108"/>
      <c r="O62" s="108"/>
      <c r="P62" s="108"/>
      <c r="Q62" s="108"/>
      <c r="R62" s="108"/>
    </row>
    <row r="63" spans="1:25" ht="18" customHeight="1" x14ac:dyDescent="0.15">
      <c r="A63" s="108"/>
      <c r="B63" s="108"/>
      <c r="C63" s="108"/>
      <c r="D63" s="108"/>
      <c r="E63" s="108"/>
      <c r="F63" s="108"/>
      <c r="G63" s="108"/>
      <c r="H63" s="108"/>
      <c r="I63" s="108"/>
      <c r="J63" s="108"/>
      <c r="K63" s="108"/>
      <c r="L63" s="108"/>
      <c r="M63" s="108"/>
      <c r="N63" s="108"/>
      <c r="O63" s="108"/>
      <c r="P63" s="108"/>
      <c r="Q63" s="108"/>
      <c r="R63" s="108"/>
    </row>
    <row r="64" spans="1:25" x14ac:dyDescent="0.15">
      <c r="A64" s="108"/>
      <c r="B64" s="108"/>
      <c r="C64" s="108"/>
      <c r="D64" s="108"/>
      <c r="E64" s="108"/>
      <c r="F64" s="108"/>
      <c r="G64" s="108"/>
      <c r="H64" s="108"/>
      <c r="I64" s="108"/>
      <c r="J64" s="108"/>
      <c r="K64" s="108"/>
      <c r="L64" s="108"/>
      <c r="M64" s="108"/>
      <c r="N64" s="108"/>
      <c r="O64" s="108"/>
      <c r="P64" s="108"/>
      <c r="Q64" s="108"/>
      <c r="R64" s="108"/>
    </row>
    <row r="65" spans="1:18" x14ac:dyDescent="0.15">
      <c r="A65" s="108"/>
      <c r="B65" s="108"/>
      <c r="C65" s="108"/>
      <c r="D65" s="108"/>
      <c r="E65" s="108"/>
      <c r="F65" s="108"/>
      <c r="G65" s="108"/>
      <c r="H65" s="108"/>
      <c r="I65" s="108"/>
      <c r="J65" s="108"/>
      <c r="K65" s="108"/>
      <c r="L65" s="108"/>
      <c r="M65" s="108"/>
      <c r="N65" s="108"/>
      <c r="O65" s="108"/>
      <c r="P65" s="108"/>
      <c r="Q65" s="108"/>
      <c r="R65" s="108"/>
    </row>
    <row r="66" spans="1:18" x14ac:dyDescent="0.15">
      <c r="A66" s="108"/>
      <c r="B66" s="108"/>
      <c r="C66" s="108"/>
      <c r="D66" s="108"/>
      <c r="E66" s="108"/>
      <c r="F66" s="108"/>
      <c r="G66" s="108"/>
      <c r="H66" s="108"/>
      <c r="I66" s="108"/>
      <c r="J66" s="108"/>
      <c r="K66" s="108"/>
      <c r="L66" s="108"/>
      <c r="M66" s="108"/>
      <c r="N66" s="108"/>
      <c r="O66" s="108"/>
      <c r="P66" s="108"/>
      <c r="Q66" s="108"/>
      <c r="R66" s="108"/>
    </row>
    <row r="67" spans="1:18" x14ac:dyDescent="0.15">
      <c r="A67" s="108"/>
      <c r="B67" s="108"/>
      <c r="C67" s="108"/>
      <c r="D67" s="108"/>
      <c r="E67" s="108"/>
      <c r="F67" s="108"/>
      <c r="G67" s="108"/>
      <c r="H67" s="108"/>
      <c r="I67" s="108"/>
      <c r="J67" s="108"/>
      <c r="K67" s="108"/>
      <c r="L67" s="108"/>
      <c r="M67" s="108"/>
      <c r="N67" s="108"/>
      <c r="O67" s="108"/>
      <c r="P67" s="108"/>
      <c r="Q67" s="108"/>
      <c r="R67" s="108"/>
    </row>
    <row r="68" spans="1:18" x14ac:dyDescent="0.15">
      <c r="A68" s="108"/>
      <c r="B68" s="108"/>
      <c r="C68" s="108"/>
      <c r="D68" s="108"/>
      <c r="E68" s="108"/>
      <c r="F68" s="108"/>
      <c r="G68" s="108"/>
      <c r="H68" s="108"/>
      <c r="I68" s="108"/>
      <c r="J68" s="108"/>
      <c r="K68" s="108"/>
      <c r="L68" s="108"/>
      <c r="M68" s="108"/>
      <c r="N68" s="108"/>
      <c r="O68" s="108"/>
      <c r="P68" s="108"/>
      <c r="Q68" s="108"/>
      <c r="R68" s="108"/>
    </row>
    <row r="69" spans="1:18" x14ac:dyDescent="0.15">
      <c r="A69" s="108"/>
      <c r="B69" s="108"/>
      <c r="C69" s="108"/>
      <c r="D69" s="108"/>
      <c r="E69" s="108"/>
      <c r="F69" s="108"/>
      <c r="G69" s="108"/>
      <c r="H69" s="108"/>
      <c r="I69" s="108"/>
      <c r="J69" s="108"/>
      <c r="K69" s="108"/>
      <c r="L69" s="108"/>
      <c r="M69" s="108"/>
      <c r="N69" s="108"/>
      <c r="O69" s="108"/>
      <c r="P69" s="108"/>
      <c r="Q69" s="108"/>
      <c r="R69" s="108"/>
    </row>
    <row r="70" spans="1:18" x14ac:dyDescent="0.15">
      <c r="A70" s="108"/>
      <c r="B70" s="108"/>
      <c r="C70" s="108"/>
      <c r="D70" s="108"/>
      <c r="E70" s="108"/>
      <c r="F70" s="108"/>
      <c r="G70" s="108"/>
      <c r="H70" s="108"/>
      <c r="I70" s="108"/>
      <c r="J70" s="108"/>
      <c r="K70" s="108"/>
      <c r="L70" s="108"/>
      <c r="M70" s="108"/>
      <c r="N70" s="108"/>
      <c r="O70" s="108"/>
      <c r="P70" s="108"/>
      <c r="Q70" s="108"/>
      <c r="R70" s="108"/>
    </row>
    <row r="71" spans="1:18" ht="7.9" customHeight="1" x14ac:dyDescent="0.15">
      <c r="A71" s="108"/>
      <c r="B71" s="108"/>
      <c r="C71" s="108"/>
      <c r="D71" s="108"/>
      <c r="E71" s="108"/>
      <c r="F71" s="108"/>
      <c r="G71" s="108"/>
      <c r="H71" s="108"/>
      <c r="I71" s="108"/>
      <c r="J71" s="108"/>
      <c r="K71" s="108"/>
      <c r="L71" s="108"/>
      <c r="M71" s="108"/>
      <c r="N71" s="108"/>
      <c r="O71" s="108"/>
      <c r="P71" s="108"/>
      <c r="Q71" s="108"/>
      <c r="R71" s="108"/>
    </row>
  </sheetData>
  <mergeCells count="17">
    <mergeCell ref="Q58:R58"/>
    <mergeCell ref="P29:Q29"/>
    <mergeCell ref="P36:Q36"/>
    <mergeCell ref="P43:Q43"/>
    <mergeCell ref="N14:R14"/>
    <mergeCell ref="N12:R12"/>
    <mergeCell ref="N13:R13"/>
    <mergeCell ref="D4:F4"/>
    <mergeCell ref="G4:N4"/>
    <mergeCell ref="B6:C6"/>
    <mergeCell ref="D6:G6"/>
    <mergeCell ref="O1:R6"/>
    <mergeCell ref="D7:G7"/>
    <mergeCell ref="B9:C9"/>
    <mergeCell ref="D9:G9"/>
    <mergeCell ref="O11:Q11"/>
    <mergeCell ref="D2:N2"/>
  </mergeCells>
  <phoneticPr fontId="4"/>
  <pageMargins left="0.25" right="0.25" top="0.23" bottom="0.2" header="0.3" footer="0.2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37</xdr:row>
                    <xdr:rowOff>57150</xdr:rowOff>
                  </from>
                  <to>
                    <xdr:col>2</xdr:col>
                    <xdr:colOff>457200</xdr:colOff>
                    <xdr:row>38</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39</xdr:row>
                    <xdr:rowOff>47625</xdr:rowOff>
                  </from>
                  <to>
                    <xdr:col>3</xdr:col>
                    <xdr:colOff>0</xdr:colOff>
                    <xdr:row>40</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10</xdr:col>
                    <xdr:colOff>161925</xdr:colOff>
                    <xdr:row>35</xdr:row>
                    <xdr:rowOff>190500</xdr:rowOff>
                  </from>
                  <to>
                    <xdr:col>13</xdr:col>
                    <xdr:colOff>57150</xdr:colOff>
                    <xdr:row>37</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200025</xdr:colOff>
                    <xdr:row>43</xdr:row>
                    <xdr:rowOff>19050</xdr:rowOff>
                  </from>
                  <to>
                    <xdr:col>2</xdr:col>
                    <xdr:colOff>457200</xdr:colOff>
                    <xdr:row>44</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P185"/>
  <sheetViews>
    <sheetView view="pageBreakPreview" topLeftCell="A28" zoomScale="112" zoomScaleNormal="100" zoomScaleSheetLayoutView="112" workbookViewId="0">
      <selection activeCell="B1" sqref="B1"/>
    </sheetView>
  </sheetViews>
  <sheetFormatPr defaultColWidth="8.875" defaultRowHeight="13.5" x14ac:dyDescent="0.15"/>
  <cols>
    <col min="1" max="1" width="2.125" style="1" customWidth="1"/>
    <col min="2" max="2" width="2.875" style="1" customWidth="1"/>
    <col min="3" max="3" width="6.125" style="1" customWidth="1"/>
    <col min="4" max="4" width="9.5" style="1" customWidth="1"/>
    <col min="5" max="5" width="3.125" style="1" customWidth="1"/>
    <col min="6" max="6" width="3.375" style="1" customWidth="1"/>
    <col min="7" max="7" width="4.25" style="1" customWidth="1"/>
    <col min="8" max="8" width="4.375" style="1" customWidth="1"/>
    <col min="9" max="9" width="2.875" style="1" customWidth="1"/>
    <col min="10" max="10" width="2.75" style="1" customWidth="1"/>
    <col min="11" max="11" width="13.75" style="1" customWidth="1"/>
    <col min="12" max="12" width="10.375" style="1" customWidth="1"/>
    <col min="13" max="13" width="12.5" style="1" customWidth="1"/>
    <col min="14" max="14" width="14.625" style="1" customWidth="1"/>
    <col min="15" max="15" width="11.125" style="1" customWidth="1"/>
    <col min="16" max="16" width="2.875" style="1" customWidth="1"/>
    <col min="17" max="16384" width="8.875" style="1"/>
  </cols>
  <sheetData>
    <row r="1" spans="1:15" ht="23.45" customHeight="1" x14ac:dyDescent="0.15">
      <c r="A1" s="108"/>
      <c r="B1" s="108"/>
      <c r="C1" s="108"/>
      <c r="D1" s="319" t="s">
        <v>85</v>
      </c>
      <c r="E1" s="319"/>
      <c r="F1" s="319"/>
      <c r="G1" s="319"/>
      <c r="H1" s="319"/>
      <c r="I1" s="319"/>
      <c r="J1" s="319"/>
      <c r="K1" s="319"/>
      <c r="L1" s="319"/>
      <c r="M1" s="317" t="s">
        <v>210</v>
      </c>
      <c r="N1" s="317"/>
      <c r="O1" s="2"/>
    </row>
    <row r="2" spans="1:15" ht="28.5" customHeight="1" x14ac:dyDescent="0.15">
      <c r="A2" s="108"/>
      <c r="B2" s="108"/>
      <c r="C2" s="108"/>
      <c r="D2" s="108"/>
      <c r="E2" s="314" t="s">
        <v>0</v>
      </c>
      <c r="F2" s="314"/>
      <c r="G2" s="314"/>
      <c r="H2" s="315">
        <f>'基本　入力'!$D$22</f>
        <v>0</v>
      </c>
      <c r="I2" s="315"/>
      <c r="J2" s="315"/>
      <c r="K2" s="315"/>
      <c r="L2" s="315"/>
      <c r="M2" s="317"/>
      <c r="N2" s="317"/>
      <c r="O2" s="2"/>
    </row>
    <row r="3" spans="1:15" ht="6" customHeight="1" x14ac:dyDescent="0.15">
      <c r="A3" s="108"/>
      <c r="B3" s="108"/>
      <c r="C3" s="108"/>
      <c r="D3" s="108"/>
      <c r="E3" s="108"/>
      <c r="F3" s="183"/>
      <c r="G3" s="144"/>
      <c r="H3" s="144"/>
      <c r="I3" s="144"/>
      <c r="J3" s="144"/>
      <c r="K3" s="144"/>
      <c r="L3" s="144"/>
      <c r="M3" s="317"/>
      <c r="N3" s="317"/>
      <c r="O3" s="2"/>
    </row>
    <row r="4" spans="1:15" ht="19.5" customHeight="1" x14ac:dyDescent="0.15">
      <c r="A4" s="140"/>
      <c r="B4" s="320" t="s">
        <v>1</v>
      </c>
      <c r="C4" s="320"/>
      <c r="D4" s="301">
        <f>'基本　入力'!$D$5</f>
        <v>0</v>
      </c>
      <c r="E4" s="301"/>
      <c r="F4" s="301"/>
      <c r="G4" s="301"/>
      <c r="H4" s="177" t="s">
        <v>2</v>
      </c>
      <c r="I4" s="108"/>
      <c r="J4" s="108"/>
      <c r="K4" s="108"/>
      <c r="L4" s="184"/>
      <c r="M4" s="317"/>
      <c r="N4" s="317"/>
      <c r="O4" s="2"/>
    </row>
    <row r="5" spans="1:15" ht="17.45" customHeight="1" x14ac:dyDescent="0.15">
      <c r="A5" s="140"/>
      <c r="B5" s="320" t="s">
        <v>3</v>
      </c>
      <c r="C5" s="320"/>
      <c r="D5" s="321">
        <f>'基本　入力'!$D$6</f>
        <v>0</v>
      </c>
      <c r="E5" s="304"/>
      <c r="F5" s="304"/>
      <c r="G5" s="304"/>
      <c r="H5" s="135">
        <f>'基本　入力'!$I$7</f>
        <v>0</v>
      </c>
      <c r="I5" s="116" t="s">
        <v>4</v>
      </c>
      <c r="J5" s="108"/>
      <c r="K5" s="108"/>
      <c r="L5" s="185" t="s">
        <v>26</v>
      </c>
      <c r="M5" s="185"/>
      <c r="N5" s="185"/>
      <c r="O5" s="2"/>
    </row>
    <row r="6" spans="1:15" ht="15" customHeight="1" x14ac:dyDescent="0.15">
      <c r="A6" s="140"/>
      <c r="B6" s="320" t="s">
        <v>5</v>
      </c>
      <c r="C6" s="320"/>
      <c r="D6" s="304">
        <f>'基本　入力'!$D$7</f>
        <v>0</v>
      </c>
      <c r="E6" s="304"/>
      <c r="F6" s="304"/>
      <c r="G6" s="304"/>
      <c r="H6" s="108"/>
      <c r="I6" s="108"/>
      <c r="J6" s="108"/>
      <c r="K6" s="108"/>
      <c r="L6" s="185" t="s">
        <v>27</v>
      </c>
      <c r="M6" s="185"/>
      <c r="N6" s="185"/>
    </row>
    <row r="7" spans="1:15" ht="15.6" customHeight="1" x14ac:dyDescent="0.15">
      <c r="A7" s="108"/>
      <c r="B7" s="186"/>
      <c r="C7" s="108"/>
      <c r="D7" s="108"/>
      <c r="E7" s="108"/>
      <c r="F7" s="108"/>
      <c r="G7" s="108"/>
      <c r="H7" s="108"/>
      <c r="I7" s="108"/>
      <c r="J7" s="108"/>
      <c r="K7" s="108"/>
      <c r="L7" s="185" t="s">
        <v>28</v>
      </c>
      <c r="M7" s="185"/>
      <c r="N7" s="185"/>
      <c r="O7" s="5"/>
    </row>
    <row r="8" spans="1:15" ht="14.25" x14ac:dyDescent="0.15">
      <c r="A8" s="108"/>
      <c r="B8" s="186"/>
      <c r="C8" s="108"/>
      <c r="D8" s="108"/>
      <c r="E8" s="108"/>
      <c r="F8" s="108"/>
      <c r="G8" s="108"/>
      <c r="H8" s="108"/>
      <c r="I8" s="108"/>
      <c r="J8" s="108"/>
      <c r="K8" s="108"/>
      <c r="L8" s="127" t="s">
        <v>86</v>
      </c>
      <c r="M8" s="160">
        <f>'基本　入力'!$D$14</f>
        <v>0</v>
      </c>
      <c r="N8" s="129" t="s">
        <v>29</v>
      </c>
      <c r="O8" s="5"/>
    </row>
    <row r="9" spans="1:15" ht="14.25" x14ac:dyDescent="0.15">
      <c r="A9" s="108"/>
      <c r="B9" s="186"/>
      <c r="C9" s="108"/>
      <c r="D9" s="108"/>
      <c r="E9" s="108"/>
      <c r="F9" s="108"/>
      <c r="G9" s="108"/>
      <c r="H9" s="108"/>
      <c r="I9" s="108"/>
      <c r="J9" s="108"/>
      <c r="K9" s="108"/>
      <c r="L9" s="296">
        <f>'基本　入力'!$D$15</f>
        <v>0</v>
      </c>
      <c r="M9" s="296"/>
      <c r="N9" s="296"/>
      <c r="O9" s="5"/>
    </row>
    <row r="10" spans="1:15" ht="14.25" x14ac:dyDescent="0.15">
      <c r="A10" s="108"/>
      <c r="B10" s="186"/>
      <c r="C10" s="108"/>
      <c r="D10" s="108"/>
      <c r="E10" s="108"/>
      <c r="F10" s="108"/>
      <c r="G10" s="108"/>
      <c r="H10" s="108"/>
      <c r="I10" s="108"/>
      <c r="J10" s="108"/>
      <c r="K10" s="108"/>
      <c r="L10" s="318">
        <f>'基本　入力'!$D$16</f>
        <v>0</v>
      </c>
      <c r="M10" s="318"/>
      <c r="N10" s="318"/>
      <c r="O10" s="5"/>
    </row>
    <row r="11" spans="1:15" ht="14.25" x14ac:dyDescent="0.15">
      <c r="A11" s="108"/>
      <c r="B11" s="186"/>
      <c r="C11" s="108"/>
      <c r="D11" s="108"/>
      <c r="E11" s="108"/>
      <c r="F11" s="108"/>
      <c r="G11" s="108"/>
      <c r="H11" s="108"/>
      <c r="I11" s="108"/>
      <c r="J11" s="108"/>
      <c r="K11" s="108"/>
      <c r="L11" s="316">
        <f>'基本　入力'!$D$17</f>
        <v>0</v>
      </c>
      <c r="M11" s="316"/>
      <c r="N11" s="316"/>
      <c r="O11" s="5"/>
    </row>
    <row r="12" spans="1:15" ht="18" x14ac:dyDescent="0.15">
      <c r="A12" s="187" t="s">
        <v>80</v>
      </c>
      <c r="B12" s="108"/>
      <c r="C12" s="108"/>
      <c r="D12" s="108"/>
      <c r="E12" s="108"/>
      <c r="F12" s="108"/>
      <c r="G12" s="108"/>
      <c r="H12" s="108"/>
      <c r="I12" s="108"/>
      <c r="J12" s="108"/>
      <c r="K12" s="188"/>
      <c r="L12" s="144"/>
      <c r="M12" s="144"/>
      <c r="N12" s="144"/>
      <c r="O12" s="5"/>
    </row>
    <row r="13" spans="1:15" ht="3" customHeight="1" x14ac:dyDescent="0.15">
      <c r="A13" s="189"/>
      <c r="B13" s="108"/>
      <c r="C13" s="108"/>
      <c r="D13" s="108"/>
      <c r="E13" s="108"/>
      <c r="F13" s="108"/>
      <c r="G13" s="108"/>
      <c r="H13" s="108"/>
      <c r="I13" s="108"/>
      <c r="J13" s="108"/>
      <c r="K13" s="188"/>
      <c r="L13" s="108"/>
      <c r="M13" s="108"/>
      <c r="N13" s="108"/>
      <c r="O13" s="5"/>
    </row>
    <row r="14" spans="1:15" ht="15.6" customHeight="1" x14ac:dyDescent="0.15">
      <c r="A14" s="189"/>
      <c r="B14" s="140"/>
      <c r="C14" s="108" t="s">
        <v>88</v>
      </c>
      <c r="D14" s="108"/>
      <c r="E14" s="108"/>
      <c r="F14" s="108"/>
      <c r="G14" s="108"/>
      <c r="H14" s="108"/>
      <c r="I14" s="108"/>
      <c r="J14" s="108"/>
      <c r="K14" s="108"/>
      <c r="L14" s="108"/>
      <c r="M14" s="108"/>
      <c r="N14" s="108"/>
      <c r="O14" s="5"/>
    </row>
    <row r="15" spans="1:15" ht="15.75" customHeight="1" x14ac:dyDescent="0.15">
      <c r="A15" s="140"/>
      <c r="B15" s="140"/>
      <c r="C15" s="140" t="s">
        <v>32</v>
      </c>
      <c r="D15" s="140"/>
      <c r="E15" s="140"/>
      <c r="F15" s="140"/>
      <c r="G15" s="140"/>
      <c r="H15" s="140"/>
      <c r="I15" s="140"/>
      <c r="J15" s="140"/>
      <c r="K15" s="140"/>
      <c r="L15" s="140"/>
      <c r="M15" s="140"/>
      <c r="N15" s="140"/>
      <c r="O15" s="5"/>
    </row>
    <row r="16" spans="1:15" ht="15.75" customHeight="1" x14ac:dyDescent="0.15">
      <c r="A16" s="190" t="s">
        <v>6</v>
      </c>
      <c r="B16" s="191"/>
      <c r="C16" s="192" t="s">
        <v>89</v>
      </c>
      <c r="D16" s="193"/>
      <c r="E16" s="193"/>
      <c r="F16" s="193"/>
      <c r="G16" s="193"/>
      <c r="H16" s="193"/>
      <c r="I16" s="193"/>
      <c r="J16" s="193"/>
      <c r="K16" s="193"/>
      <c r="L16" s="193"/>
      <c r="M16" s="116"/>
      <c r="N16" s="116"/>
      <c r="O16" s="6"/>
    </row>
    <row r="17" spans="1:16" ht="15.75" customHeight="1" x14ac:dyDescent="0.15">
      <c r="A17" s="190"/>
      <c r="B17" s="191"/>
      <c r="C17" s="192" t="s">
        <v>33</v>
      </c>
      <c r="D17" s="193"/>
      <c r="E17" s="193"/>
      <c r="F17" s="193"/>
      <c r="G17" s="193"/>
      <c r="H17" s="193"/>
      <c r="I17" s="193"/>
      <c r="J17" s="193"/>
      <c r="K17" s="193"/>
      <c r="L17" s="193"/>
      <c r="M17" s="116"/>
      <c r="N17" s="116"/>
      <c r="O17" s="6"/>
    </row>
    <row r="18" spans="1:16" ht="15.75" customHeight="1" x14ac:dyDescent="0.15">
      <c r="A18" s="190"/>
      <c r="B18" s="191"/>
      <c r="C18" s="192" t="s">
        <v>34</v>
      </c>
      <c r="D18" s="193"/>
      <c r="E18" s="193"/>
      <c r="F18" s="193"/>
      <c r="G18" s="193"/>
      <c r="H18" s="193"/>
      <c r="I18" s="193"/>
      <c r="J18" s="193"/>
      <c r="K18" s="193"/>
      <c r="L18" s="193"/>
      <c r="M18" s="116"/>
      <c r="N18" s="116"/>
      <c r="O18" s="6"/>
    </row>
    <row r="19" spans="1:16" ht="16.149999999999999" customHeight="1" x14ac:dyDescent="0.15">
      <c r="A19" s="190"/>
      <c r="B19" s="191"/>
      <c r="C19" s="192" t="s">
        <v>212</v>
      </c>
      <c r="D19" s="193"/>
      <c r="E19" s="193"/>
      <c r="F19" s="193"/>
      <c r="G19" s="193"/>
      <c r="H19" s="193"/>
      <c r="I19" s="193"/>
      <c r="J19" s="193"/>
      <c r="K19" s="193"/>
      <c r="L19" s="193"/>
      <c r="M19" s="116"/>
      <c r="N19" s="116"/>
      <c r="O19" s="6"/>
    </row>
    <row r="20" spans="1:16" ht="16.149999999999999" customHeight="1" x14ac:dyDescent="0.15">
      <c r="A20" s="190"/>
      <c r="B20" s="191"/>
      <c r="C20" s="192" t="s">
        <v>35</v>
      </c>
      <c r="D20" s="193"/>
      <c r="E20" s="193"/>
      <c r="F20" s="193"/>
      <c r="G20" s="193"/>
      <c r="H20" s="193"/>
      <c r="I20" s="193"/>
      <c r="J20" s="193"/>
      <c r="K20" s="193"/>
      <c r="L20" s="193"/>
      <c r="M20" s="116"/>
      <c r="N20" s="116"/>
      <c r="O20" s="6"/>
    </row>
    <row r="21" spans="1:16" ht="16.149999999999999" customHeight="1" x14ac:dyDescent="0.15">
      <c r="A21" s="194"/>
      <c r="B21" s="194"/>
      <c r="C21" s="192" t="s">
        <v>7</v>
      </c>
      <c r="D21" s="193"/>
      <c r="E21" s="193"/>
      <c r="F21" s="193"/>
      <c r="G21" s="193"/>
      <c r="H21" s="193"/>
      <c r="I21" s="193"/>
      <c r="J21" s="193"/>
      <c r="K21" s="193"/>
      <c r="L21" s="193"/>
      <c r="M21" s="116"/>
      <c r="N21" s="116"/>
      <c r="O21" s="6"/>
    </row>
    <row r="22" spans="1:16" ht="15.6" customHeight="1" x14ac:dyDescent="0.15">
      <c r="A22" s="194"/>
      <c r="B22" s="194"/>
      <c r="C22" s="140" t="s">
        <v>87</v>
      </c>
      <c r="D22" s="194"/>
      <c r="E22" s="194"/>
      <c r="F22" s="194"/>
      <c r="G22" s="194"/>
      <c r="H22" s="194"/>
      <c r="I22" s="194"/>
      <c r="J22" s="194"/>
      <c r="K22" s="194"/>
      <c r="L22" s="194"/>
      <c r="M22" s="116"/>
      <c r="N22" s="116"/>
      <c r="O22" s="6"/>
    </row>
    <row r="23" spans="1:16" ht="15.6" customHeight="1" x14ac:dyDescent="0.15">
      <c r="A23" s="190"/>
      <c r="B23" s="140"/>
      <c r="C23" s="140" t="s">
        <v>145</v>
      </c>
      <c r="D23" s="194"/>
      <c r="E23" s="194"/>
      <c r="F23" s="194"/>
      <c r="G23" s="194"/>
      <c r="H23" s="194"/>
      <c r="I23" s="194"/>
      <c r="J23" s="194"/>
      <c r="K23" s="194"/>
      <c r="L23" s="194"/>
      <c r="M23" s="116"/>
      <c r="N23" s="116"/>
      <c r="O23" s="6"/>
    </row>
    <row r="24" spans="1:16" ht="24" customHeight="1" x14ac:dyDescent="0.15">
      <c r="A24" s="190" t="s">
        <v>195</v>
      </c>
      <c r="B24" s="140"/>
      <c r="C24" s="140"/>
      <c r="D24" s="194"/>
      <c r="E24" s="194"/>
      <c r="F24" s="194"/>
      <c r="G24" s="194"/>
      <c r="H24" s="194"/>
      <c r="I24" s="194"/>
      <c r="J24" s="194"/>
      <c r="K24" s="194"/>
      <c r="L24" s="194"/>
      <c r="M24" s="116"/>
      <c r="N24" s="116"/>
      <c r="O24" s="6"/>
    </row>
    <row r="25" spans="1:16" ht="3" customHeight="1" x14ac:dyDescent="0.15">
      <c r="A25" s="190"/>
      <c r="B25" s="140"/>
      <c r="C25" s="140"/>
      <c r="D25" s="194"/>
      <c r="E25" s="194"/>
      <c r="F25" s="194"/>
      <c r="G25" s="194"/>
      <c r="H25" s="194"/>
      <c r="I25" s="194"/>
      <c r="J25" s="194"/>
      <c r="K25" s="194"/>
      <c r="L25" s="194"/>
      <c r="M25" s="116"/>
      <c r="N25" s="116"/>
      <c r="O25" s="6"/>
    </row>
    <row r="26" spans="1:16" ht="14.25" x14ac:dyDescent="0.15">
      <c r="A26" s="194"/>
      <c r="B26" s="190" t="s">
        <v>196</v>
      </c>
      <c r="C26" s="194"/>
      <c r="D26" s="194"/>
      <c r="E26" s="194"/>
      <c r="F26" s="194"/>
      <c r="G26" s="194"/>
      <c r="H26" s="194"/>
      <c r="I26" s="194"/>
      <c r="J26" s="194"/>
      <c r="K26" s="194"/>
      <c r="L26" s="194"/>
      <c r="M26" s="116"/>
      <c r="N26" s="116"/>
      <c r="O26" s="6"/>
    </row>
    <row r="27" spans="1:16" ht="3" customHeight="1" x14ac:dyDescent="0.15">
      <c r="A27" s="194"/>
      <c r="B27" s="190"/>
      <c r="C27" s="194"/>
      <c r="D27" s="194"/>
      <c r="E27" s="194"/>
      <c r="F27" s="194"/>
      <c r="G27" s="194"/>
      <c r="H27" s="194"/>
      <c r="I27" s="194"/>
      <c r="J27" s="194"/>
      <c r="K27" s="194"/>
      <c r="L27" s="194"/>
      <c r="M27" s="116"/>
      <c r="N27" s="116"/>
      <c r="O27" s="6"/>
    </row>
    <row r="28" spans="1:16" ht="16.149999999999999" customHeight="1" x14ac:dyDescent="0.15">
      <c r="A28" s="140"/>
      <c r="B28" s="140"/>
      <c r="C28" s="140" t="s">
        <v>36</v>
      </c>
      <c r="D28" s="140"/>
      <c r="E28" s="140"/>
      <c r="F28" s="140"/>
      <c r="G28" s="140"/>
      <c r="H28" s="140"/>
      <c r="I28" s="140"/>
      <c r="J28" s="140"/>
      <c r="K28" s="140"/>
      <c r="L28" s="140"/>
      <c r="M28" s="195"/>
      <c r="N28" s="196"/>
      <c r="O28" s="7"/>
    </row>
    <row r="29" spans="1:16" ht="16.149999999999999" customHeight="1" x14ac:dyDescent="0.15">
      <c r="A29" s="108"/>
      <c r="B29" s="108"/>
      <c r="C29" s="140" t="s">
        <v>8</v>
      </c>
      <c r="D29" s="140"/>
      <c r="E29" s="140"/>
      <c r="F29" s="140"/>
      <c r="G29" s="140"/>
      <c r="H29" s="140"/>
      <c r="I29" s="140"/>
      <c r="J29" s="140"/>
      <c r="K29" s="140"/>
      <c r="L29" s="190"/>
      <c r="M29" s="197"/>
      <c r="N29" s="198"/>
      <c r="O29" s="8"/>
      <c r="P29" s="8"/>
    </row>
    <row r="30" spans="1:16" ht="18.600000000000001" customHeight="1" x14ac:dyDescent="0.15">
      <c r="A30" s="108"/>
      <c r="B30" s="108"/>
      <c r="C30" s="140"/>
      <c r="D30" s="140" t="s">
        <v>197</v>
      </c>
      <c r="E30" s="199"/>
      <c r="F30" s="140"/>
      <c r="G30" s="140"/>
      <c r="H30" s="140"/>
      <c r="I30" s="140"/>
      <c r="J30" s="140"/>
      <c r="K30" s="140"/>
      <c r="L30" s="140"/>
      <c r="M30" s="200" t="s">
        <v>9</v>
      </c>
      <c r="N30" s="201" t="s">
        <v>10</v>
      </c>
      <c r="O30" s="7"/>
    </row>
    <row r="31" spans="1:16" ht="3.6" customHeight="1" x14ac:dyDescent="0.15">
      <c r="A31" s="108"/>
      <c r="B31" s="108"/>
      <c r="C31" s="108"/>
      <c r="D31" s="108"/>
      <c r="E31" s="108"/>
      <c r="F31" s="108"/>
      <c r="G31" s="108"/>
      <c r="H31" s="108"/>
      <c r="I31" s="108"/>
      <c r="J31" s="108"/>
      <c r="K31" s="108"/>
      <c r="L31" s="108"/>
      <c r="M31" s="108"/>
      <c r="N31" s="108"/>
      <c r="O31" s="5"/>
    </row>
    <row r="32" spans="1:16" ht="17.45" customHeight="1" x14ac:dyDescent="0.15">
      <c r="A32" s="108"/>
      <c r="B32" s="150" t="s">
        <v>198</v>
      </c>
      <c r="C32" s="108"/>
      <c r="D32" s="108"/>
      <c r="E32" s="202"/>
      <c r="F32" s="202"/>
      <c r="G32" s="202"/>
      <c r="H32" s="202"/>
      <c r="I32" s="202"/>
      <c r="J32" s="202"/>
      <c r="K32" s="202"/>
      <c r="L32" s="202"/>
      <c r="M32" s="202"/>
      <c r="N32" s="202"/>
      <c r="O32" s="9"/>
    </row>
    <row r="33" spans="1:15" ht="3.6" customHeight="1" x14ac:dyDescent="0.15">
      <c r="A33" s="108"/>
      <c r="B33" s="150"/>
      <c r="C33" s="108"/>
      <c r="D33" s="108"/>
      <c r="E33" s="202"/>
      <c r="F33" s="202"/>
      <c r="G33" s="202"/>
      <c r="H33" s="202"/>
      <c r="I33" s="202"/>
      <c r="J33" s="202"/>
      <c r="K33" s="202"/>
      <c r="L33" s="202"/>
      <c r="M33" s="202"/>
      <c r="N33" s="202"/>
      <c r="O33" s="9"/>
    </row>
    <row r="34" spans="1:15" ht="16.149999999999999" customHeight="1" x14ac:dyDescent="0.15">
      <c r="A34" s="108"/>
      <c r="B34" s="108"/>
      <c r="C34" s="108" t="s">
        <v>199</v>
      </c>
      <c r="D34" s="108"/>
      <c r="E34" s="144"/>
      <c r="F34" s="144"/>
      <c r="G34" s="144"/>
      <c r="H34" s="144"/>
      <c r="I34" s="144"/>
      <c r="J34" s="144"/>
      <c r="K34" s="144"/>
      <c r="L34" s="144"/>
      <c r="M34" s="203" t="s">
        <v>9</v>
      </c>
      <c r="N34" s="107" t="s">
        <v>10</v>
      </c>
      <c r="O34" s="10"/>
    </row>
    <row r="35" spans="1:15" ht="16.149999999999999" customHeight="1" x14ac:dyDescent="0.15">
      <c r="A35" s="189"/>
      <c r="B35" s="108"/>
      <c r="C35" s="108" t="s">
        <v>39</v>
      </c>
      <c r="D35" s="108"/>
      <c r="E35" s="108"/>
      <c r="F35" s="108"/>
      <c r="G35" s="108"/>
      <c r="H35" s="108"/>
      <c r="I35" s="108"/>
      <c r="J35" s="108"/>
      <c r="K35" s="108"/>
      <c r="L35" s="108"/>
      <c r="M35" s="107" t="s">
        <v>9</v>
      </c>
      <c r="N35" s="107" t="s">
        <v>10</v>
      </c>
      <c r="O35" s="5"/>
    </row>
    <row r="36" spans="1:15" ht="16.149999999999999" customHeight="1" x14ac:dyDescent="0.15">
      <c r="A36" s="108"/>
      <c r="B36" s="108"/>
      <c r="C36" s="108" t="s">
        <v>37</v>
      </c>
      <c r="D36" s="108"/>
      <c r="E36" s="108"/>
      <c r="F36" s="108"/>
      <c r="G36" s="108"/>
      <c r="H36" s="108"/>
      <c r="I36" s="108"/>
      <c r="J36" s="108"/>
      <c r="K36" s="108"/>
      <c r="L36" s="108"/>
      <c r="M36" s="107" t="s">
        <v>9</v>
      </c>
      <c r="N36" s="107" t="s">
        <v>10</v>
      </c>
      <c r="O36" s="5"/>
    </row>
    <row r="37" spans="1:15" ht="16.149999999999999" customHeight="1" x14ac:dyDescent="0.15">
      <c r="A37" s="190" t="s">
        <v>11</v>
      </c>
      <c r="B37" s="140"/>
      <c r="C37" s="140" t="s">
        <v>38</v>
      </c>
      <c r="D37" s="194"/>
      <c r="E37" s="194"/>
      <c r="F37" s="194"/>
      <c r="G37" s="194"/>
      <c r="H37" s="194"/>
      <c r="I37" s="194"/>
      <c r="J37" s="194"/>
      <c r="K37" s="194"/>
      <c r="L37" s="194"/>
      <c r="M37" s="116" t="s">
        <v>9</v>
      </c>
      <c r="N37" s="116" t="s">
        <v>10</v>
      </c>
      <c r="O37" s="11"/>
    </row>
    <row r="38" spans="1:15" ht="16.149999999999999" customHeight="1" x14ac:dyDescent="0.15">
      <c r="A38" s="199"/>
      <c r="B38" s="194"/>
      <c r="C38" s="199"/>
      <c r="D38" s="194" t="s">
        <v>12</v>
      </c>
      <c r="E38" s="194"/>
      <c r="F38" s="194"/>
      <c r="G38" s="194"/>
      <c r="H38" s="194"/>
      <c r="I38" s="194"/>
      <c r="J38" s="194"/>
      <c r="K38" s="194"/>
      <c r="L38" s="194" t="s">
        <v>146</v>
      </c>
      <c r="M38" s="116"/>
      <c r="N38" s="116"/>
      <c r="O38" s="11"/>
    </row>
    <row r="39" spans="1:15" ht="3" customHeight="1" x14ac:dyDescent="0.15">
      <c r="A39" s="199"/>
      <c r="B39" s="194"/>
      <c r="C39" s="199"/>
      <c r="D39" s="194"/>
      <c r="E39" s="194"/>
      <c r="F39" s="194"/>
      <c r="G39" s="194"/>
      <c r="H39" s="194"/>
      <c r="I39" s="194"/>
      <c r="J39" s="194"/>
      <c r="K39" s="194"/>
      <c r="L39" s="194"/>
      <c r="M39" s="116"/>
      <c r="N39" s="116"/>
      <c r="O39" s="65"/>
    </row>
    <row r="40" spans="1:15" ht="16.149999999999999" customHeight="1" x14ac:dyDescent="0.15">
      <c r="A40" s="204"/>
      <c r="B40" s="204"/>
      <c r="C40" s="204"/>
      <c r="D40" s="204" t="s">
        <v>13</v>
      </c>
      <c r="E40" s="108"/>
      <c r="F40" s="204"/>
      <c r="G40" s="204"/>
      <c r="H40" s="108"/>
      <c r="I40" s="108"/>
      <c r="J40" s="204"/>
      <c r="K40" s="205"/>
      <c r="L40" s="205"/>
      <c r="M40" s="205"/>
      <c r="N40" s="116"/>
      <c r="O40" s="11"/>
    </row>
    <row r="41" spans="1:15" ht="16.5" customHeight="1" x14ac:dyDescent="0.15">
      <c r="A41" s="194"/>
      <c r="B41" s="194"/>
      <c r="C41" s="194"/>
      <c r="D41" s="194" t="s">
        <v>90</v>
      </c>
      <c r="E41" s="108"/>
      <c r="F41" s="194"/>
      <c r="G41" s="194"/>
      <c r="H41" s="108"/>
      <c r="I41" s="108"/>
      <c r="J41" s="194"/>
      <c r="K41" s="194"/>
      <c r="L41" s="194"/>
      <c r="M41" s="116"/>
      <c r="N41" s="116"/>
      <c r="O41" s="11"/>
    </row>
    <row r="42" spans="1:15" ht="16.149999999999999" customHeight="1" x14ac:dyDescent="0.15">
      <c r="A42" s="194"/>
      <c r="B42" s="194"/>
      <c r="C42" s="194"/>
      <c r="D42" s="194" t="s">
        <v>14</v>
      </c>
      <c r="E42" s="108"/>
      <c r="F42" s="194"/>
      <c r="G42" s="194"/>
      <c r="H42" s="108"/>
      <c r="I42" s="108"/>
      <c r="J42" s="194"/>
      <c r="K42" s="194"/>
      <c r="L42" s="194"/>
      <c r="M42" s="116"/>
      <c r="N42" s="116"/>
      <c r="O42" s="11"/>
    </row>
    <row r="43" spans="1:15" ht="3" customHeight="1" x14ac:dyDescent="0.15">
      <c r="A43" s="194"/>
      <c r="B43" s="194"/>
      <c r="C43" s="194"/>
      <c r="D43" s="194"/>
      <c r="E43" s="194"/>
      <c r="F43" s="194"/>
      <c r="G43" s="194"/>
      <c r="H43" s="194"/>
      <c r="I43" s="194"/>
      <c r="J43" s="194"/>
      <c r="K43" s="194"/>
      <c r="L43" s="194"/>
      <c r="M43" s="116"/>
      <c r="N43" s="116"/>
      <c r="O43" s="11"/>
    </row>
    <row r="44" spans="1:15" ht="15.6" customHeight="1" thickBot="1" x14ac:dyDescent="0.2">
      <c r="A44" s="190"/>
      <c r="B44" s="140"/>
      <c r="C44" s="194" t="s">
        <v>15</v>
      </c>
      <c r="D44" s="194"/>
      <c r="E44" s="194"/>
      <c r="F44" s="194"/>
      <c r="G44" s="310">
        <f>'基本　入力'!$D$9</f>
        <v>0</v>
      </c>
      <c r="H44" s="310"/>
      <c r="I44" s="310"/>
      <c r="J44" s="310"/>
      <c r="K44" s="206" t="s">
        <v>16</v>
      </c>
      <c r="L44" s="194"/>
      <c r="M44" s="116"/>
      <c r="N44" s="116"/>
      <c r="O44" s="11"/>
    </row>
    <row r="45" spans="1:15" ht="15.6" customHeight="1" thickBot="1" x14ac:dyDescent="0.2">
      <c r="A45" s="190"/>
      <c r="B45" s="140"/>
      <c r="C45" s="194" t="s">
        <v>17</v>
      </c>
      <c r="D45" s="194"/>
      <c r="E45" s="194"/>
      <c r="F45" s="194"/>
      <c r="G45" s="311" t="e">
        <f>'基本　入力'!$D$10</f>
        <v>#DIV/0!</v>
      </c>
      <c r="H45" s="311"/>
      <c r="I45" s="311"/>
      <c r="J45" s="311"/>
      <c r="K45" s="206" t="s">
        <v>81</v>
      </c>
      <c r="L45" s="194"/>
      <c r="M45" s="116"/>
      <c r="N45" s="116"/>
      <c r="O45" s="11"/>
    </row>
    <row r="46" spans="1:15" ht="15.6" customHeight="1" thickBot="1" x14ac:dyDescent="0.2">
      <c r="A46" s="207"/>
      <c r="B46" s="191"/>
      <c r="C46" s="194" t="s">
        <v>18</v>
      </c>
      <c r="D46" s="194"/>
      <c r="E46" s="194"/>
      <c r="F46" s="194"/>
      <c r="G46" s="312">
        <f>'基本　入力'!$D$8</f>
        <v>0</v>
      </c>
      <c r="H46" s="312"/>
      <c r="I46" s="312"/>
      <c r="J46" s="312"/>
      <c r="K46" s="206" t="s">
        <v>19</v>
      </c>
      <c r="L46" s="194"/>
      <c r="M46" s="116"/>
      <c r="N46" s="116"/>
      <c r="O46" s="11"/>
    </row>
    <row r="47" spans="1:15" ht="3.6" customHeight="1" x14ac:dyDescent="0.15">
      <c r="A47" s="207"/>
      <c r="B47" s="191"/>
      <c r="C47" s="194"/>
      <c r="D47" s="194"/>
      <c r="E47" s="194"/>
      <c r="F47" s="194"/>
      <c r="G47" s="208"/>
      <c r="H47" s="208"/>
      <c r="I47" s="208"/>
      <c r="J47" s="208"/>
      <c r="K47" s="209"/>
      <c r="L47" s="194"/>
      <c r="M47" s="116"/>
      <c r="N47" s="116"/>
      <c r="O47" s="11"/>
    </row>
    <row r="48" spans="1:15" ht="20.45" customHeight="1" x14ac:dyDescent="0.15">
      <c r="A48" s="190" t="s">
        <v>200</v>
      </c>
      <c r="B48" s="194"/>
      <c r="C48" s="108"/>
      <c r="D48" s="194"/>
      <c r="E48" s="194"/>
      <c r="F48" s="194"/>
      <c r="G48" s="194"/>
      <c r="H48" s="194"/>
      <c r="I48" s="194"/>
      <c r="J48" s="194"/>
      <c r="K48" s="194"/>
      <c r="L48" s="194"/>
      <c r="M48" s="116"/>
      <c r="N48" s="116"/>
      <c r="O48" s="11"/>
    </row>
    <row r="49" spans="1:15" ht="15.6" customHeight="1" x14ac:dyDescent="0.15">
      <c r="A49" s="190"/>
      <c r="B49" s="140"/>
      <c r="C49" s="194" t="s">
        <v>20</v>
      </c>
      <c r="D49" s="194"/>
      <c r="E49" s="194"/>
      <c r="F49" s="194"/>
      <c r="G49" s="194"/>
      <c r="H49" s="194"/>
      <c r="I49" s="194"/>
      <c r="J49" s="194"/>
      <c r="K49" s="194"/>
      <c r="L49" s="194"/>
      <c r="M49" s="116"/>
      <c r="N49" s="116"/>
      <c r="O49" s="11"/>
    </row>
    <row r="50" spans="1:15" ht="15.6" customHeight="1" x14ac:dyDescent="0.15">
      <c r="A50" s="190"/>
      <c r="B50" s="140"/>
      <c r="C50" s="194"/>
      <c r="D50" s="194" t="s">
        <v>79</v>
      </c>
      <c r="E50" s="194"/>
      <c r="F50" s="194"/>
      <c r="G50" s="194"/>
      <c r="H50" s="194"/>
      <c r="I50" s="194"/>
      <c r="J50" s="194"/>
      <c r="K50" s="194"/>
      <c r="L50" s="194"/>
      <c r="M50" s="116"/>
      <c r="N50" s="116"/>
      <c r="O50" s="11"/>
    </row>
    <row r="51" spans="1:15" ht="15.6" customHeight="1" x14ac:dyDescent="0.15">
      <c r="A51" s="190"/>
      <c r="B51" s="140"/>
      <c r="C51" s="194"/>
      <c r="D51" s="194"/>
      <c r="E51" s="177" t="s">
        <v>82</v>
      </c>
      <c r="F51" s="194"/>
      <c r="G51" s="194"/>
      <c r="H51" s="194"/>
      <c r="I51" s="194"/>
      <c r="J51" s="194"/>
      <c r="K51" s="194"/>
      <c r="L51" s="194"/>
      <c r="M51" s="116"/>
      <c r="N51" s="116"/>
      <c r="O51" s="65"/>
    </row>
    <row r="52" spans="1:15" ht="36" customHeight="1" thickBot="1" x14ac:dyDescent="0.2">
      <c r="A52" s="190"/>
      <c r="B52" s="140"/>
      <c r="C52" s="194"/>
      <c r="D52" s="140" t="s">
        <v>21</v>
      </c>
      <c r="E52" s="194"/>
      <c r="F52" s="194"/>
      <c r="G52" s="194"/>
      <c r="H52" s="194"/>
      <c r="I52" s="210"/>
      <c r="J52" s="210"/>
      <c r="K52" s="210"/>
      <c r="L52" s="210"/>
      <c r="M52" s="116" t="s">
        <v>22</v>
      </c>
      <c r="N52" s="211"/>
      <c r="O52" s="11"/>
    </row>
    <row r="53" spans="1:15" ht="13.5" customHeight="1" x14ac:dyDescent="0.15">
      <c r="A53" s="108"/>
      <c r="B53" s="108"/>
      <c r="C53" s="108"/>
      <c r="D53" s="108"/>
      <c r="E53" s="202"/>
      <c r="F53" s="202"/>
      <c r="G53" s="202"/>
      <c r="H53" s="202"/>
      <c r="I53" s="202"/>
      <c r="J53" s="202"/>
      <c r="K53" s="202" t="s">
        <v>23</v>
      </c>
      <c r="L53" s="202"/>
      <c r="M53" s="202"/>
      <c r="N53" s="108"/>
      <c r="O53" s="5"/>
    </row>
    <row r="54" spans="1:15" ht="3.6" customHeight="1" x14ac:dyDescent="0.15">
      <c r="A54" s="108"/>
      <c r="B54" s="108"/>
      <c r="C54" s="108"/>
      <c r="D54" s="108"/>
      <c r="E54" s="202"/>
      <c r="F54" s="202"/>
      <c r="G54" s="202"/>
      <c r="H54" s="202"/>
      <c r="I54" s="202"/>
      <c r="J54" s="202"/>
      <c r="K54" s="202"/>
      <c r="L54" s="202"/>
      <c r="M54" s="202"/>
      <c r="N54" s="108"/>
      <c r="O54" s="5"/>
    </row>
    <row r="55" spans="1:15" ht="21.6" customHeight="1" x14ac:dyDescent="0.15">
      <c r="A55" s="108" t="s">
        <v>24</v>
      </c>
      <c r="B55" s="108"/>
      <c r="C55" s="108"/>
      <c r="D55" s="108"/>
      <c r="E55" s="108"/>
      <c r="F55" s="108"/>
      <c r="G55" s="108"/>
      <c r="H55" s="108"/>
      <c r="I55" s="108"/>
      <c r="J55" s="108"/>
      <c r="K55" s="108"/>
      <c r="L55" s="212" t="s">
        <v>25</v>
      </c>
      <c r="M55" s="313">
        <f>'基本　入力'!$D$20</f>
        <v>0</v>
      </c>
      <c r="N55" s="313"/>
      <c r="O55" s="5"/>
    </row>
    <row r="56" spans="1:15" ht="16.899999999999999" customHeight="1" x14ac:dyDescent="0.15">
      <c r="A56" s="108"/>
      <c r="B56" s="108"/>
      <c r="C56" s="281"/>
      <c r="D56" s="281"/>
      <c r="E56" s="281"/>
      <c r="F56" s="281"/>
      <c r="G56" s="322"/>
      <c r="H56" s="322"/>
      <c r="I56" s="281"/>
      <c r="J56" s="281"/>
      <c r="K56" s="281"/>
      <c r="L56" s="127"/>
      <c r="M56" s="127"/>
      <c r="N56" s="127"/>
      <c r="O56" s="12"/>
    </row>
    <row r="57" spans="1:15" ht="13.5" customHeight="1" x14ac:dyDescent="0.15">
      <c r="A57" s="108"/>
      <c r="B57" s="108"/>
      <c r="C57" s="213"/>
      <c r="D57" s="214"/>
      <c r="E57" s="144"/>
      <c r="F57" s="144"/>
      <c r="G57" s="144"/>
      <c r="H57" s="144"/>
      <c r="I57" s="144"/>
      <c r="J57" s="144"/>
      <c r="K57" s="144"/>
      <c r="L57" s="144"/>
      <c r="M57" s="144"/>
      <c r="N57" s="144"/>
      <c r="O57" s="10"/>
    </row>
    <row r="58" spans="1:15" ht="13.9" customHeight="1" x14ac:dyDescent="0.15">
      <c r="A58" s="108"/>
      <c r="B58" s="108"/>
      <c r="C58" s="323"/>
      <c r="D58" s="323"/>
      <c r="E58" s="323"/>
      <c r="F58" s="111"/>
      <c r="G58" s="324"/>
      <c r="H58" s="324"/>
      <c r="I58" s="323"/>
      <c r="J58" s="281"/>
      <c r="K58" s="281"/>
      <c r="L58" s="144"/>
      <c r="M58" s="144"/>
      <c r="N58" s="144"/>
      <c r="O58" s="10"/>
    </row>
    <row r="59" spans="1:15" ht="16.899999999999999" customHeight="1" x14ac:dyDescent="0.15">
      <c r="A59" s="108"/>
      <c r="B59" s="108"/>
      <c r="C59" s="151"/>
      <c r="D59" s="151"/>
      <c r="E59" s="336"/>
      <c r="F59" s="336"/>
      <c r="G59" s="336"/>
      <c r="H59" s="336"/>
      <c r="I59" s="336"/>
      <c r="J59" s="336"/>
      <c r="K59" s="336"/>
      <c r="L59" s="336"/>
      <c r="M59" s="144"/>
      <c r="N59" s="144"/>
      <c r="O59" s="10"/>
    </row>
    <row r="60" spans="1:15" ht="3.6" customHeight="1" x14ac:dyDescent="0.15">
      <c r="A60" s="108"/>
      <c r="B60" s="108"/>
      <c r="C60" s="151"/>
      <c r="D60" s="151"/>
      <c r="E60" s="215"/>
      <c r="F60" s="215"/>
      <c r="G60" s="215"/>
      <c r="H60" s="215"/>
      <c r="I60" s="215"/>
      <c r="J60" s="215"/>
      <c r="K60" s="215"/>
      <c r="L60" s="215"/>
      <c r="M60" s="144"/>
      <c r="N60" s="144"/>
      <c r="O60" s="10"/>
    </row>
    <row r="61" spans="1:15" ht="16.899999999999999" customHeight="1" x14ac:dyDescent="0.15">
      <c r="A61" s="177"/>
      <c r="B61" s="108"/>
      <c r="C61" s="108"/>
      <c r="D61" s="108"/>
      <c r="E61" s="108"/>
      <c r="F61" s="108"/>
      <c r="G61" s="108"/>
      <c r="H61" s="108"/>
      <c r="I61" s="108"/>
      <c r="J61" s="108"/>
      <c r="K61" s="108"/>
      <c r="L61" s="108"/>
      <c r="M61" s="303"/>
      <c r="N61" s="305"/>
      <c r="O61" s="10"/>
    </row>
    <row r="62" spans="1:15" ht="23.45" customHeight="1" x14ac:dyDescent="0.15">
      <c r="A62" s="108"/>
      <c r="B62" s="108"/>
      <c r="C62" s="108"/>
      <c r="D62" s="108"/>
      <c r="E62" s="108"/>
      <c r="F62" s="108"/>
      <c r="G62" s="216"/>
      <c r="H62" s="108"/>
      <c r="I62" s="108"/>
      <c r="J62" s="108"/>
      <c r="K62" s="108"/>
      <c r="L62" s="108"/>
      <c r="M62" s="337"/>
      <c r="N62" s="337"/>
      <c r="O62" s="15"/>
    </row>
    <row r="63" spans="1:15" ht="9" customHeight="1" x14ac:dyDescent="0.15">
      <c r="A63" s="108"/>
      <c r="B63" s="108"/>
      <c r="C63" s="108"/>
      <c r="D63" s="108"/>
      <c r="E63" s="108"/>
      <c r="F63" s="108"/>
      <c r="G63" s="108"/>
      <c r="H63" s="108"/>
      <c r="I63" s="108"/>
      <c r="J63" s="108"/>
      <c r="K63" s="108"/>
      <c r="L63" s="108"/>
      <c r="M63" s="337"/>
      <c r="N63" s="337"/>
      <c r="O63" s="15"/>
    </row>
    <row r="64" spans="1:15" ht="22.5" customHeight="1" x14ac:dyDescent="0.15">
      <c r="A64" s="108"/>
      <c r="B64" s="108"/>
      <c r="C64" s="108"/>
      <c r="D64" s="108"/>
      <c r="E64" s="108"/>
      <c r="F64" s="108"/>
      <c r="G64" s="108"/>
      <c r="H64" s="108"/>
      <c r="I64" s="108"/>
      <c r="J64" s="108"/>
      <c r="K64" s="108"/>
      <c r="L64" s="108"/>
      <c r="M64" s="337"/>
      <c r="N64" s="337"/>
      <c r="O64" s="15"/>
    </row>
    <row r="65" spans="1:15" ht="22.5" customHeight="1" x14ac:dyDescent="0.15">
      <c r="A65" s="108"/>
      <c r="B65" s="108"/>
      <c r="C65" s="108"/>
      <c r="D65" s="138"/>
      <c r="E65" s="108"/>
      <c r="F65" s="108"/>
      <c r="G65" s="108"/>
      <c r="H65" s="108"/>
      <c r="I65" s="108"/>
      <c r="J65" s="108"/>
      <c r="K65" s="108"/>
      <c r="L65" s="144"/>
      <c r="M65" s="337"/>
      <c r="N65" s="337"/>
      <c r="O65" s="15"/>
    </row>
    <row r="66" spans="1:15" ht="24" hidden="1" customHeight="1" x14ac:dyDescent="0.15">
      <c r="A66" s="108"/>
      <c r="B66" s="108"/>
      <c r="C66" s="108"/>
      <c r="D66" s="138"/>
      <c r="E66" s="139"/>
      <c r="F66" s="108"/>
      <c r="G66" s="108"/>
      <c r="H66" s="108"/>
      <c r="I66" s="108"/>
      <c r="J66" s="108"/>
      <c r="K66" s="108"/>
      <c r="L66" s="144"/>
      <c r="M66" s="145"/>
      <c r="N66" s="145"/>
      <c r="O66" s="19"/>
    </row>
    <row r="67" spans="1:15" ht="24" customHeight="1" x14ac:dyDescent="0.15">
      <c r="A67" s="108"/>
      <c r="B67" s="142"/>
      <c r="C67" s="142"/>
      <c r="D67" s="338"/>
      <c r="E67" s="338"/>
      <c r="F67" s="338"/>
      <c r="G67" s="338"/>
      <c r="H67" s="108"/>
      <c r="I67" s="108"/>
      <c r="J67" s="108"/>
      <c r="K67" s="108"/>
      <c r="L67" s="144"/>
      <c r="M67" s="145"/>
      <c r="N67" s="145"/>
      <c r="O67" s="19"/>
    </row>
    <row r="68" spans="1:15" ht="12" customHeight="1" x14ac:dyDescent="0.15">
      <c r="A68" s="108"/>
      <c r="B68" s="142"/>
      <c r="C68" s="142"/>
      <c r="D68" s="141"/>
      <c r="E68" s="142"/>
      <c r="F68" s="142"/>
      <c r="G68" s="143"/>
      <c r="H68" s="108"/>
      <c r="I68" s="108"/>
      <c r="J68" s="108"/>
      <c r="K68" s="108"/>
      <c r="L68" s="144"/>
      <c r="M68" s="145"/>
      <c r="N68" s="145"/>
      <c r="O68" s="19"/>
    </row>
    <row r="69" spans="1:15" ht="21.75" customHeight="1" x14ac:dyDescent="0.15">
      <c r="A69" s="108"/>
      <c r="B69" s="142"/>
      <c r="C69" s="142"/>
      <c r="D69" s="217"/>
      <c r="E69" s="218"/>
      <c r="F69" s="218"/>
      <c r="G69" s="218"/>
      <c r="H69" s="116"/>
      <c r="I69" s="116"/>
      <c r="J69" s="135"/>
      <c r="K69" s="108"/>
      <c r="L69" s="108"/>
      <c r="M69" s="145"/>
      <c r="N69" s="145"/>
      <c r="O69" s="19"/>
    </row>
    <row r="70" spans="1:15" ht="15" customHeight="1" x14ac:dyDescent="0.15">
      <c r="A70" s="108"/>
      <c r="B70" s="142"/>
      <c r="C70" s="142"/>
      <c r="D70" s="146"/>
      <c r="E70" s="142"/>
      <c r="F70" s="142"/>
      <c r="G70" s="143"/>
      <c r="H70" s="108"/>
      <c r="I70" s="108"/>
      <c r="J70" s="147"/>
      <c r="K70" s="147"/>
      <c r="L70" s="147"/>
      <c r="M70" s="147"/>
      <c r="N70" s="147"/>
      <c r="O70" s="25"/>
    </row>
    <row r="71" spans="1:15" ht="15" customHeight="1" x14ac:dyDescent="0.15">
      <c r="A71" s="108"/>
      <c r="B71" s="142"/>
      <c r="C71" s="219"/>
      <c r="D71" s="304"/>
      <c r="E71" s="304"/>
      <c r="F71" s="304"/>
      <c r="G71" s="304"/>
      <c r="H71" s="108"/>
      <c r="I71" s="108"/>
      <c r="J71" s="148"/>
      <c r="K71" s="148"/>
      <c r="L71" s="148"/>
      <c r="M71" s="148"/>
      <c r="N71" s="148"/>
      <c r="O71" s="26"/>
    </row>
    <row r="72" spans="1:15" ht="15" customHeight="1" x14ac:dyDescent="0.15">
      <c r="A72" s="108"/>
      <c r="B72" s="149"/>
      <c r="C72" s="149"/>
      <c r="D72" s="149"/>
      <c r="E72" s="108"/>
      <c r="F72" s="108"/>
      <c r="G72" s="108"/>
      <c r="H72" s="108"/>
      <c r="I72" s="108"/>
      <c r="J72" s="148"/>
      <c r="K72" s="148"/>
      <c r="L72" s="148"/>
      <c r="M72" s="148"/>
      <c r="N72" s="148"/>
      <c r="O72" s="26"/>
    </row>
    <row r="73" spans="1:15" ht="16.899999999999999" customHeight="1" x14ac:dyDescent="0.15">
      <c r="A73" s="108"/>
      <c r="B73" s="149"/>
      <c r="C73" s="149"/>
      <c r="D73" s="149"/>
      <c r="E73" s="108"/>
      <c r="F73" s="108"/>
      <c r="G73" s="108"/>
      <c r="H73" s="108"/>
      <c r="I73" s="108"/>
      <c r="J73" s="108"/>
      <c r="K73" s="150"/>
      <c r="L73" s="305"/>
      <c r="M73" s="296"/>
      <c r="N73" s="169"/>
      <c r="O73" s="28"/>
    </row>
    <row r="74" spans="1:15" ht="6" customHeight="1" x14ac:dyDescent="0.15">
      <c r="A74" s="108"/>
      <c r="B74" s="108"/>
      <c r="C74" s="108"/>
      <c r="D74" s="108"/>
      <c r="E74" s="108"/>
      <c r="F74" s="108"/>
      <c r="G74" s="108"/>
      <c r="H74" s="108"/>
      <c r="I74" s="108"/>
      <c r="J74" s="152"/>
      <c r="K74" s="108"/>
      <c r="L74" s="108"/>
      <c r="M74" s="108"/>
      <c r="N74" s="108"/>
    </row>
    <row r="75" spans="1:15" ht="12" customHeight="1" x14ac:dyDescent="0.15">
      <c r="A75" s="108"/>
      <c r="B75" s="153"/>
      <c r="C75" s="154"/>
      <c r="D75" s="108"/>
      <c r="E75" s="108"/>
      <c r="F75" s="108"/>
      <c r="G75" s="108"/>
      <c r="H75" s="108"/>
      <c r="I75" s="108"/>
      <c r="J75" s="339"/>
      <c r="K75" s="281"/>
      <c r="L75" s="281"/>
      <c r="M75" s="281"/>
      <c r="N75" s="281"/>
      <c r="O75" s="32"/>
    </row>
    <row r="76" spans="1:15" ht="12" customHeight="1" x14ac:dyDescent="0.15">
      <c r="A76" s="108"/>
      <c r="B76" s="108"/>
      <c r="C76" s="108"/>
      <c r="D76" s="108"/>
      <c r="E76" s="108"/>
      <c r="F76" s="108"/>
      <c r="G76" s="108"/>
      <c r="H76" s="108"/>
      <c r="I76" s="108"/>
      <c r="J76" s="339"/>
      <c r="K76" s="281"/>
      <c r="L76" s="281"/>
      <c r="M76" s="281"/>
      <c r="N76" s="281"/>
      <c r="O76" s="32"/>
    </row>
    <row r="77" spans="1:15" ht="12" customHeight="1" x14ac:dyDescent="0.15">
      <c r="A77" s="108"/>
      <c r="B77" s="152"/>
      <c r="C77" s="108"/>
      <c r="D77" s="108"/>
      <c r="E77" s="108"/>
      <c r="F77" s="108"/>
      <c r="G77" s="108"/>
      <c r="H77" s="108"/>
      <c r="I77" s="108"/>
      <c r="J77" s="339"/>
      <c r="K77" s="281"/>
      <c r="L77" s="281"/>
      <c r="M77" s="281"/>
      <c r="N77" s="281"/>
      <c r="O77" s="32"/>
    </row>
    <row r="78" spans="1:15" ht="17.45" customHeight="1" x14ac:dyDescent="0.15">
      <c r="A78" s="108"/>
      <c r="B78" s="152"/>
      <c r="C78" s="108"/>
      <c r="D78" s="108"/>
      <c r="E78" s="108"/>
      <c r="F78" s="108"/>
      <c r="G78" s="108"/>
      <c r="H78" s="108"/>
      <c r="I78" s="220"/>
      <c r="J78" s="149"/>
      <c r="K78" s="149"/>
      <c r="L78" s="108"/>
      <c r="M78" s="108"/>
      <c r="N78" s="108"/>
      <c r="O78" s="36"/>
    </row>
    <row r="79" spans="1:15" ht="4.9000000000000004" customHeight="1" x14ac:dyDescent="0.15">
      <c r="A79" s="108"/>
      <c r="B79" s="152"/>
      <c r="C79" s="108"/>
      <c r="D79" s="108"/>
      <c r="E79" s="108"/>
      <c r="F79" s="108"/>
      <c r="G79" s="108"/>
      <c r="H79" s="108"/>
      <c r="I79" s="220"/>
      <c r="J79" s="149"/>
      <c r="K79" s="149"/>
      <c r="L79" s="108"/>
      <c r="M79" s="108"/>
      <c r="N79" s="108"/>
      <c r="O79" s="36"/>
    </row>
    <row r="80" spans="1:15" ht="15.6" customHeight="1" x14ac:dyDescent="0.15">
      <c r="A80" s="108"/>
      <c r="B80" s="108"/>
      <c r="C80" s="340"/>
      <c r="D80" s="340"/>
      <c r="E80" s="340"/>
      <c r="F80" s="340"/>
      <c r="G80" s="340"/>
      <c r="H80" s="340"/>
      <c r="I80" s="340"/>
      <c r="J80" s="340"/>
      <c r="K80" s="340"/>
      <c r="L80" s="340"/>
      <c r="M80" s="340"/>
      <c r="N80" s="221"/>
      <c r="O80" s="37"/>
    </row>
    <row r="81" spans="1:15" ht="15.6" customHeight="1" x14ac:dyDescent="0.15">
      <c r="A81" s="108"/>
      <c r="B81" s="108"/>
      <c r="C81" s="340"/>
      <c r="D81" s="340"/>
      <c r="E81" s="340"/>
      <c r="F81" s="340"/>
      <c r="G81" s="340"/>
      <c r="H81" s="340"/>
      <c r="I81" s="340"/>
      <c r="J81" s="340"/>
      <c r="K81" s="340"/>
      <c r="L81" s="340"/>
      <c r="M81" s="340"/>
      <c r="N81" s="221"/>
      <c r="O81" s="37"/>
    </row>
    <row r="82" spans="1:15" ht="15.6" customHeight="1" x14ac:dyDescent="0.15">
      <c r="A82" s="108"/>
      <c r="B82" s="108"/>
      <c r="C82" s="340"/>
      <c r="D82" s="340"/>
      <c r="E82" s="340"/>
      <c r="F82" s="340"/>
      <c r="G82" s="340"/>
      <c r="H82" s="340"/>
      <c r="I82" s="340"/>
      <c r="J82" s="340"/>
      <c r="K82" s="340"/>
      <c r="L82" s="340"/>
      <c r="M82" s="340"/>
      <c r="N82" s="221"/>
      <c r="O82" s="37"/>
    </row>
    <row r="83" spans="1:15" ht="15.6" customHeight="1" x14ac:dyDescent="0.15">
      <c r="A83" s="108"/>
      <c r="B83" s="108"/>
      <c r="C83" s="340"/>
      <c r="D83" s="340"/>
      <c r="E83" s="340"/>
      <c r="F83" s="340"/>
      <c r="G83" s="340"/>
      <c r="H83" s="340"/>
      <c r="I83" s="340"/>
      <c r="J83" s="340"/>
      <c r="K83" s="340"/>
      <c r="L83" s="340"/>
      <c r="M83" s="340"/>
      <c r="N83" s="221"/>
      <c r="O83" s="37"/>
    </row>
    <row r="84" spans="1:15" ht="6" customHeight="1" x14ac:dyDescent="0.15">
      <c r="A84" s="108"/>
      <c r="B84" s="108"/>
      <c r="C84" s="108"/>
      <c r="D84" s="108"/>
      <c r="E84" s="108"/>
      <c r="F84" s="108"/>
      <c r="G84" s="108"/>
      <c r="H84" s="108"/>
      <c r="I84" s="108"/>
      <c r="J84" s="108"/>
      <c r="K84" s="108"/>
      <c r="L84" s="108"/>
      <c r="M84" s="108"/>
      <c r="N84" s="108"/>
    </row>
    <row r="85" spans="1:15" ht="17.25" x14ac:dyDescent="0.15">
      <c r="A85" s="177"/>
      <c r="B85" s="152"/>
      <c r="C85" s="152"/>
      <c r="D85" s="152"/>
      <c r="E85" s="152"/>
      <c r="F85" s="152"/>
      <c r="G85" s="177"/>
      <c r="H85" s="177"/>
      <c r="I85" s="177"/>
      <c r="J85" s="177"/>
      <c r="K85" s="177"/>
      <c r="L85" s="177"/>
      <c r="M85" s="177"/>
      <c r="N85" s="177"/>
      <c r="O85" s="38"/>
    </row>
    <row r="86" spans="1:15" ht="4.9000000000000004" customHeight="1" x14ac:dyDescent="0.15">
      <c r="A86" s="177"/>
      <c r="B86" s="177"/>
      <c r="C86" s="177"/>
      <c r="D86" s="177"/>
      <c r="E86" s="177"/>
      <c r="F86" s="177"/>
      <c r="G86" s="177"/>
      <c r="H86" s="177"/>
      <c r="I86" s="177"/>
      <c r="J86" s="177"/>
      <c r="K86" s="177"/>
      <c r="L86" s="177"/>
      <c r="M86" s="177"/>
      <c r="N86" s="177"/>
      <c r="O86" s="38"/>
    </row>
    <row r="87" spans="1:15" x14ac:dyDescent="0.15">
      <c r="A87" s="177"/>
      <c r="B87" s="108"/>
      <c r="C87" s="222"/>
      <c r="D87" s="177"/>
      <c r="E87" s="177"/>
      <c r="F87" s="177"/>
      <c r="G87" s="177"/>
      <c r="H87" s="177"/>
      <c r="I87" s="177"/>
      <c r="J87" s="177"/>
      <c r="K87" s="177"/>
      <c r="L87" s="177"/>
      <c r="M87" s="177"/>
      <c r="N87" s="177"/>
      <c r="O87" s="38"/>
    </row>
    <row r="88" spans="1:15" x14ac:dyDescent="0.15">
      <c r="A88" s="177"/>
      <c r="B88" s="108"/>
      <c r="C88" s="222"/>
      <c r="D88" s="177"/>
      <c r="E88" s="177"/>
      <c r="F88" s="177"/>
      <c r="G88" s="177"/>
      <c r="H88" s="177"/>
      <c r="I88" s="177"/>
      <c r="J88" s="177"/>
      <c r="K88" s="177"/>
      <c r="L88" s="177"/>
      <c r="M88" s="177"/>
      <c r="N88" s="177"/>
      <c r="O88" s="38"/>
    </row>
    <row r="89" spans="1:15" ht="6.6" customHeight="1" x14ac:dyDescent="0.15">
      <c r="A89" s="177"/>
      <c r="B89" s="177"/>
      <c r="C89" s="177"/>
      <c r="D89" s="177"/>
      <c r="E89" s="177"/>
      <c r="F89" s="177"/>
      <c r="G89" s="177"/>
      <c r="H89" s="177"/>
      <c r="I89" s="177"/>
      <c r="J89" s="177"/>
      <c r="K89" s="177"/>
      <c r="L89" s="177"/>
      <c r="M89" s="177"/>
      <c r="N89" s="177"/>
      <c r="O89" s="38"/>
    </row>
    <row r="90" spans="1:15" x14ac:dyDescent="0.15">
      <c r="A90" s="177"/>
      <c r="B90" s="177"/>
      <c r="C90" s="177"/>
      <c r="D90" s="177"/>
      <c r="E90" s="177"/>
      <c r="F90" s="177"/>
      <c r="G90" s="177"/>
      <c r="H90" s="177"/>
      <c r="I90" s="177"/>
      <c r="J90" s="177"/>
      <c r="K90" s="177"/>
      <c r="L90" s="177"/>
      <c r="M90" s="177"/>
      <c r="N90" s="177"/>
      <c r="O90" s="38"/>
    </row>
    <row r="91" spans="1:15" ht="6" customHeight="1" x14ac:dyDescent="0.15">
      <c r="A91" s="177"/>
      <c r="B91" s="177"/>
      <c r="C91" s="177"/>
      <c r="D91" s="177"/>
      <c r="E91" s="177"/>
      <c r="F91" s="177"/>
      <c r="G91" s="177"/>
      <c r="H91" s="177"/>
      <c r="I91" s="177"/>
      <c r="J91" s="177"/>
      <c r="K91" s="177"/>
      <c r="L91" s="177"/>
      <c r="M91" s="177"/>
      <c r="N91" s="177"/>
      <c r="O91" s="38"/>
    </row>
    <row r="92" spans="1:15" x14ac:dyDescent="0.15">
      <c r="A92" s="177"/>
      <c r="B92" s="177"/>
      <c r="C92" s="177"/>
      <c r="D92" s="177"/>
      <c r="E92" s="177"/>
      <c r="F92" s="177"/>
      <c r="G92" s="177"/>
      <c r="H92" s="177"/>
      <c r="I92" s="177"/>
      <c r="J92" s="177"/>
      <c r="K92" s="177"/>
      <c r="L92" s="177"/>
      <c r="M92" s="177"/>
      <c r="N92" s="177"/>
      <c r="O92" s="38"/>
    </row>
    <row r="93" spans="1:15" ht="6" customHeight="1" x14ac:dyDescent="0.15">
      <c r="A93" s="177"/>
      <c r="B93" s="177"/>
      <c r="C93" s="177"/>
      <c r="D93" s="177"/>
      <c r="E93" s="177"/>
      <c r="F93" s="177"/>
      <c r="G93" s="177"/>
      <c r="H93" s="177"/>
      <c r="I93" s="177"/>
      <c r="J93" s="177"/>
      <c r="K93" s="177"/>
      <c r="L93" s="177"/>
      <c r="M93" s="177"/>
      <c r="N93" s="177"/>
      <c r="O93" s="38"/>
    </row>
    <row r="94" spans="1:15" x14ac:dyDescent="0.15">
      <c r="A94" s="177"/>
      <c r="B94" s="177"/>
      <c r="C94" s="177"/>
      <c r="D94" s="177"/>
      <c r="E94" s="177"/>
      <c r="F94" s="177"/>
      <c r="G94" s="177"/>
      <c r="H94" s="177"/>
      <c r="I94" s="177"/>
      <c r="J94" s="177"/>
      <c r="K94" s="177"/>
      <c r="L94" s="177"/>
      <c r="M94" s="177"/>
      <c r="N94" s="177"/>
      <c r="O94" s="38"/>
    </row>
    <row r="95" spans="1:15" ht="6" customHeight="1" x14ac:dyDescent="0.15">
      <c r="A95" s="177"/>
      <c r="B95" s="177"/>
      <c r="C95" s="177"/>
      <c r="D95" s="177"/>
      <c r="E95" s="177"/>
      <c r="F95" s="177"/>
      <c r="G95" s="177"/>
      <c r="H95" s="177"/>
      <c r="I95" s="177"/>
      <c r="J95" s="177"/>
      <c r="K95" s="177"/>
      <c r="L95" s="177"/>
      <c r="M95" s="177"/>
      <c r="N95" s="177"/>
      <c r="O95" s="38"/>
    </row>
    <row r="96" spans="1:15" x14ac:dyDescent="0.15">
      <c r="A96" s="177"/>
      <c r="B96" s="177"/>
      <c r="C96" s="177"/>
      <c r="D96" s="177"/>
      <c r="E96" s="177"/>
      <c r="F96" s="177"/>
      <c r="G96" s="177"/>
      <c r="H96" s="177"/>
      <c r="I96" s="177"/>
      <c r="J96" s="177"/>
      <c r="K96" s="177"/>
      <c r="L96" s="177"/>
      <c r="M96" s="177"/>
      <c r="N96" s="177"/>
      <c r="O96" s="38"/>
    </row>
    <row r="97" spans="1:15" ht="13.15" customHeight="1" x14ac:dyDescent="0.15">
      <c r="A97" s="177"/>
      <c r="B97" s="177"/>
      <c r="C97" s="223"/>
      <c r="D97" s="177"/>
      <c r="E97" s="177"/>
      <c r="F97" s="177"/>
      <c r="G97" s="177"/>
      <c r="H97" s="177"/>
      <c r="I97" s="177"/>
      <c r="J97" s="177"/>
      <c r="K97" s="177"/>
      <c r="L97" s="177"/>
      <c r="M97" s="177"/>
      <c r="N97" s="177"/>
      <c r="O97" s="4"/>
    </row>
    <row r="98" spans="1:15" ht="13.15" customHeight="1" x14ac:dyDescent="0.15">
      <c r="A98" s="4"/>
      <c r="B98" s="4"/>
      <c r="C98" s="39"/>
      <c r="D98" s="27"/>
      <c r="E98" s="4"/>
      <c r="F98" s="4"/>
      <c r="H98" s="4"/>
      <c r="J98" s="4"/>
      <c r="K98" s="4"/>
      <c r="L98" s="4"/>
      <c r="M98" s="4"/>
      <c r="N98" s="4"/>
      <c r="O98" s="4"/>
    </row>
    <row r="99" spans="1:15" ht="13.15" customHeight="1" x14ac:dyDescent="0.15">
      <c r="A99" s="4"/>
      <c r="B99" s="4"/>
      <c r="C99" s="39"/>
      <c r="D99" s="4"/>
      <c r="E99" s="35"/>
      <c r="F99" s="4"/>
      <c r="G99" s="4"/>
      <c r="H99" s="4"/>
      <c r="I99" s="4"/>
      <c r="J99" s="4"/>
      <c r="K99" s="4"/>
      <c r="L99" s="4"/>
      <c r="M99" s="4"/>
      <c r="N99" s="4"/>
      <c r="O99" s="4"/>
    </row>
    <row r="100" spans="1:15" ht="6" customHeight="1" x14ac:dyDescent="0.15">
      <c r="A100" s="4"/>
      <c r="B100" s="4"/>
      <c r="C100" s="39"/>
      <c r="D100" s="4"/>
      <c r="E100" s="35"/>
      <c r="F100" s="4"/>
      <c r="G100" s="4"/>
      <c r="H100" s="4"/>
      <c r="I100" s="4"/>
      <c r="J100" s="4"/>
      <c r="K100" s="4"/>
      <c r="L100" s="4"/>
      <c r="M100" s="4"/>
      <c r="N100" s="4"/>
      <c r="O100" s="4"/>
    </row>
    <row r="101" spans="1:15" x14ac:dyDescent="0.15">
      <c r="A101" s="4"/>
      <c r="C101" s="38"/>
      <c r="D101" s="38"/>
      <c r="E101" s="38"/>
      <c r="F101" s="38"/>
      <c r="G101" s="38"/>
      <c r="H101" s="38"/>
      <c r="I101" s="38"/>
      <c r="J101" s="38"/>
      <c r="K101" s="38"/>
      <c r="L101" s="38"/>
      <c r="M101" s="38"/>
      <c r="N101" s="38"/>
      <c r="O101" s="38"/>
    </row>
    <row r="102" spans="1:15" x14ac:dyDescent="0.15">
      <c r="A102" s="4"/>
      <c r="C102" s="40"/>
      <c r="D102" s="38"/>
      <c r="E102" s="38"/>
      <c r="F102" s="38"/>
      <c r="G102" s="38"/>
      <c r="H102" s="38"/>
      <c r="I102" s="38"/>
      <c r="J102" s="38"/>
      <c r="K102" s="38"/>
      <c r="L102" s="38"/>
      <c r="M102" s="38"/>
      <c r="N102" s="38"/>
      <c r="O102" s="38"/>
    </row>
    <row r="103" spans="1:15" x14ac:dyDescent="0.15">
      <c r="A103" s="4"/>
      <c r="B103" s="4"/>
      <c r="C103" s="38"/>
      <c r="D103" s="38"/>
      <c r="E103" s="38"/>
      <c r="F103" s="38"/>
      <c r="G103" s="38"/>
      <c r="H103" s="38"/>
      <c r="I103" s="38"/>
      <c r="J103" s="38"/>
      <c r="K103" s="38"/>
      <c r="L103" s="38"/>
      <c r="M103" s="38"/>
      <c r="N103" s="38"/>
      <c r="O103" s="38"/>
    </row>
    <row r="104" spans="1:15" x14ac:dyDescent="0.15">
      <c r="A104" s="4"/>
      <c r="B104" s="4"/>
      <c r="C104" s="38"/>
      <c r="D104" s="38"/>
      <c r="E104" s="38"/>
      <c r="F104" s="38"/>
      <c r="G104" s="38"/>
      <c r="H104" s="38"/>
      <c r="I104" s="38"/>
      <c r="J104" s="38"/>
      <c r="K104" s="38"/>
      <c r="L104" s="38"/>
      <c r="M104" s="38"/>
      <c r="N104" s="38"/>
      <c r="O104" s="38"/>
    </row>
    <row r="105" spans="1:15" x14ac:dyDescent="0.15">
      <c r="A105" s="4"/>
      <c r="B105" s="4"/>
      <c r="C105" s="38"/>
      <c r="D105" s="38"/>
      <c r="E105" s="38"/>
      <c r="F105" s="38"/>
      <c r="G105" s="38"/>
      <c r="H105" s="38"/>
      <c r="I105" s="38"/>
      <c r="J105" s="38"/>
      <c r="K105" s="38"/>
      <c r="L105" s="38"/>
      <c r="M105" s="38"/>
      <c r="N105" s="38"/>
      <c r="O105" s="38"/>
    </row>
    <row r="106" spans="1:15" ht="0.6" customHeight="1" x14ac:dyDescent="0.15">
      <c r="A106" s="4"/>
      <c r="B106" s="4"/>
      <c r="C106" s="4"/>
      <c r="D106" s="4"/>
      <c r="E106" s="4"/>
      <c r="F106" s="4"/>
      <c r="G106" s="4"/>
      <c r="H106" s="4"/>
      <c r="I106" s="4"/>
      <c r="J106" s="4"/>
      <c r="K106" s="4"/>
      <c r="L106" s="4"/>
      <c r="M106" s="4"/>
      <c r="N106" s="4"/>
      <c r="O106" s="4"/>
    </row>
    <row r="107" spans="1:15" hidden="1" x14ac:dyDescent="0.15">
      <c r="B107" s="5"/>
      <c r="C107" s="5"/>
      <c r="D107" s="5"/>
      <c r="E107" s="5"/>
      <c r="F107" s="5"/>
      <c r="G107" s="5"/>
      <c r="H107" s="5"/>
      <c r="I107" s="5"/>
      <c r="J107" s="5"/>
      <c r="K107" s="5"/>
      <c r="L107" s="5"/>
      <c r="M107" s="5"/>
      <c r="N107" s="5"/>
      <c r="O107" s="5"/>
    </row>
    <row r="108" spans="1:15" hidden="1" x14ac:dyDescent="0.15">
      <c r="B108" s="5"/>
      <c r="C108" s="38"/>
      <c r="D108" s="5"/>
      <c r="E108" s="5"/>
      <c r="F108" s="5"/>
      <c r="G108" s="5"/>
      <c r="H108" s="5"/>
      <c r="I108" s="5"/>
      <c r="J108" s="5"/>
      <c r="K108" s="5"/>
      <c r="L108" s="5"/>
      <c r="M108" s="5"/>
      <c r="N108" s="5"/>
      <c r="O108" s="5"/>
    </row>
    <row r="109" spans="1:15" ht="11.45" hidden="1" customHeight="1" x14ac:dyDescent="0.15">
      <c r="B109" s="5"/>
      <c r="C109" s="5"/>
      <c r="D109" s="5"/>
      <c r="E109" s="5"/>
      <c r="F109" s="5"/>
      <c r="G109" s="5"/>
      <c r="H109" s="5"/>
      <c r="I109" s="5"/>
      <c r="J109" s="5"/>
      <c r="K109" s="5"/>
      <c r="L109" s="5"/>
      <c r="M109" s="5"/>
      <c r="N109" s="5"/>
      <c r="O109" s="5"/>
    </row>
    <row r="110" spans="1:15" hidden="1" x14ac:dyDescent="0.15">
      <c r="B110" s="5"/>
      <c r="C110" s="5"/>
      <c r="D110" s="5"/>
      <c r="E110" s="5"/>
      <c r="F110" s="5"/>
      <c r="G110" s="5"/>
      <c r="H110" s="5"/>
      <c r="I110" s="5"/>
      <c r="J110" s="5"/>
      <c r="K110" s="5"/>
      <c r="M110" s="40"/>
      <c r="N110" s="5"/>
      <c r="O110" s="5"/>
    </row>
    <row r="111" spans="1:15" x14ac:dyDescent="0.15">
      <c r="B111" s="5"/>
      <c r="C111" s="5"/>
      <c r="D111" s="5"/>
      <c r="E111" s="5"/>
      <c r="F111" s="5"/>
      <c r="G111" s="5"/>
      <c r="H111" s="5"/>
      <c r="I111" s="5"/>
      <c r="J111" s="5"/>
      <c r="K111" s="5"/>
      <c r="L111" s="5"/>
      <c r="M111" s="5"/>
      <c r="N111" s="5"/>
      <c r="O111" s="5"/>
    </row>
    <row r="112" spans="1:15" ht="6" customHeight="1" x14ac:dyDescent="0.15">
      <c r="B112" s="5"/>
      <c r="C112" s="5"/>
      <c r="D112" s="5"/>
      <c r="E112" s="5"/>
      <c r="F112" s="5"/>
      <c r="G112" s="5"/>
      <c r="H112" s="5"/>
      <c r="I112" s="5"/>
      <c r="J112" s="5"/>
      <c r="K112" s="5"/>
      <c r="L112" s="5"/>
      <c r="M112" s="5"/>
      <c r="N112" s="5"/>
      <c r="O112" s="5"/>
    </row>
    <row r="113" spans="1:15" x14ac:dyDescent="0.15">
      <c r="B113" s="5"/>
      <c r="C113" s="38"/>
      <c r="D113" s="38"/>
      <c r="E113" s="38"/>
      <c r="F113" s="38"/>
      <c r="G113" s="38"/>
      <c r="H113" s="38"/>
      <c r="I113" s="38"/>
      <c r="J113" s="38"/>
      <c r="K113" s="38"/>
      <c r="L113" s="38"/>
      <c r="M113" s="38"/>
      <c r="N113" s="38"/>
      <c r="O113" s="38"/>
    </row>
    <row r="114" spans="1:15" ht="10.9" customHeight="1" x14ac:dyDescent="0.15">
      <c r="B114" s="5"/>
      <c r="C114" s="5"/>
      <c r="D114" s="5"/>
      <c r="E114" s="5"/>
      <c r="F114" s="5"/>
      <c r="G114" s="5"/>
      <c r="H114" s="5"/>
      <c r="I114" s="5"/>
      <c r="J114" s="5"/>
      <c r="K114" s="5"/>
      <c r="L114" s="5"/>
      <c r="M114" s="5"/>
      <c r="N114" s="5"/>
      <c r="O114" s="5"/>
    </row>
    <row r="115" spans="1:15" x14ac:dyDescent="0.15">
      <c r="B115" s="5"/>
      <c r="C115" s="5"/>
      <c r="D115" s="5"/>
      <c r="E115" s="5"/>
      <c r="F115" s="5"/>
      <c r="G115" s="5"/>
      <c r="H115" s="5"/>
      <c r="I115" s="5"/>
      <c r="J115" s="5"/>
      <c r="K115" s="5"/>
      <c r="M115" s="40"/>
      <c r="N115" s="5"/>
      <c r="O115" s="5"/>
    </row>
    <row r="118" spans="1:15" x14ac:dyDescent="0.15">
      <c r="B118" s="4"/>
      <c r="C118" s="13"/>
      <c r="D118" s="41"/>
      <c r="K118" s="42"/>
      <c r="L118" s="42"/>
      <c r="M118" s="42"/>
      <c r="N118" s="42"/>
      <c r="O118" s="42"/>
    </row>
    <row r="119" spans="1:15" x14ac:dyDescent="0.15">
      <c r="B119" s="4"/>
    </row>
    <row r="120" spans="1:15" x14ac:dyDescent="0.15">
      <c r="A120" s="5"/>
      <c r="B120" s="5"/>
      <c r="C120" s="43"/>
      <c r="D120" s="38"/>
      <c r="E120" s="5"/>
      <c r="F120" s="5"/>
      <c r="G120" s="5"/>
      <c r="H120" s="5"/>
      <c r="I120" s="5"/>
      <c r="J120" s="5"/>
      <c r="K120" s="5"/>
      <c r="L120" s="5"/>
      <c r="M120" s="5"/>
      <c r="N120" s="5"/>
      <c r="O120" s="5"/>
    </row>
    <row r="121" spans="1:15" ht="22.15" customHeight="1" x14ac:dyDescent="0.15">
      <c r="G121" s="14"/>
      <c r="H121" s="5"/>
      <c r="I121" s="5"/>
      <c r="J121" s="5"/>
      <c r="K121" s="5"/>
      <c r="M121" s="341"/>
      <c r="N121" s="341"/>
      <c r="O121" s="2"/>
    </row>
    <row r="122" spans="1:15" ht="9" customHeight="1" x14ac:dyDescent="0.15">
      <c r="M122" s="341"/>
      <c r="N122" s="341"/>
      <c r="O122" s="2"/>
    </row>
    <row r="123" spans="1:15" ht="22.5" customHeight="1" x14ac:dyDescent="0.15">
      <c r="M123" s="341"/>
      <c r="N123" s="341"/>
      <c r="O123" s="2"/>
    </row>
    <row r="124" spans="1:15" ht="22.5" customHeight="1" x14ac:dyDescent="0.15">
      <c r="D124" s="16"/>
      <c r="L124" s="17"/>
      <c r="M124" s="341"/>
      <c r="N124" s="341"/>
      <c r="O124" s="2"/>
    </row>
    <row r="125" spans="1:15" ht="24" hidden="1" customHeight="1" x14ac:dyDescent="0.15">
      <c r="D125" s="16"/>
      <c r="E125" s="18"/>
      <c r="L125" s="17"/>
      <c r="M125" s="19"/>
      <c r="N125" s="19"/>
      <c r="O125" s="19"/>
    </row>
    <row r="126" spans="1:15" ht="24" customHeight="1" x14ac:dyDescent="0.15">
      <c r="B126" s="44"/>
      <c r="C126" s="20"/>
      <c r="D126" s="335"/>
      <c r="E126" s="335"/>
      <c r="F126" s="335"/>
      <c r="G126" s="335"/>
      <c r="L126" s="17"/>
      <c r="M126" s="19"/>
      <c r="N126" s="19"/>
      <c r="O126" s="19"/>
    </row>
    <row r="127" spans="1:15" ht="18.75" customHeight="1" x14ac:dyDescent="0.15">
      <c r="B127" s="20"/>
      <c r="C127" s="20"/>
      <c r="D127" s="21"/>
      <c r="E127" s="22"/>
      <c r="F127" s="22"/>
      <c r="G127" s="23"/>
      <c r="L127" s="17"/>
      <c r="M127" s="19"/>
      <c r="N127" s="19"/>
      <c r="O127" s="19"/>
    </row>
    <row r="128" spans="1:15" ht="12" customHeight="1" x14ac:dyDescent="0.15">
      <c r="B128" s="20"/>
      <c r="C128" s="45"/>
      <c r="D128" s="46"/>
      <c r="E128" s="47"/>
      <c r="F128" s="47"/>
      <c r="G128" s="47"/>
      <c r="H128" s="48"/>
      <c r="I128" s="48"/>
      <c r="J128" s="49"/>
      <c r="M128" s="19"/>
      <c r="N128" s="19"/>
      <c r="O128" s="19"/>
    </row>
    <row r="129" spans="1:15" ht="17.25" x14ac:dyDescent="0.15">
      <c r="B129" s="50"/>
      <c r="C129" s="45"/>
      <c r="D129" s="24"/>
      <c r="E129" s="22"/>
      <c r="F129" s="22"/>
      <c r="G129" s="23"/>
      <c r="J129" s="26"/>
      <c r="K129" s="51"/>
      <c r="L129" s="52"/>
      <c r="M129" s="52"/>
      <c r="N129" s="52"/>
      <c r="O129" s="52"/>
    </row>
    <row r="130" spans="1:15" ht="14.25" x14ac:dyDescent="0.15">
      <c r="B130" s="50"/>
      <c r="C130" s="53"/>
      <c r="D130" s="326"/>
      <c r="E130" s="327"/>
      <c r="F130" s="327"/>
      <c r="G130" s="327"/>
      <c r="J130" s="26"/>
      <c r="K130" s="26"/>
      <c r="L130" s="26"/>
      <c r="M130" s="26"/>
      <c r="N130" s="26"/>
      <c r="O130" s="26"/>
    </row>
    <row r="131" spans="1:15" x14ac:dyDescent="0.15">
      <c r="B131" s="27"/>
      <c r="C131" s="27"/>
      <c r="D131" s="27"/>
      <c r="J131" s="26"/>
      <c r="K131" s="26"/>
      <c r="L131" s="26"/>
      <c r="M131" s="26"/>
      <c r="N131" s="26"/>
      <c r="O131" s="26"/>
    </row>
    <row r="132" spans="1:15" ht="16.899999999999999" customHeight="1" x14ac:dyDescent="0.15">
      <c r="B132" s="27"/>
      <c r="C132" s="27"/>
      <c r="D132" s="27"/>
      <c r="J132" s="328"/>
      <c r="K132" s="329"/>
      <c r="L132" s="330"/>
      <c r="M132" s="331"/>
      <c r="N132" s="54"/>
      <c r="O132" s="54"/>
    </row>
    <row r="133" spans="1:15" ht="6" customHeight="1" x14ac:dyDescent="0.15">
      <c r="J133" s="29"/>
    </row>
    <row r="134" spans="1:15" ht="16.149999999999999" customHeight="1" x14ac:dyDescent="0.15">
      <c r="B134" s="30"/>
      <c r="C134" s="31"/>
      <c r="J134" s="332"/>
      <c r="K134" s="333"/>
      <c r="L134" s="333"/>
      <c r="M134" s="333"/>
      <c r="N134" s="333"/>
      <c r="O134" s="32"/>
    </row>
    <row r="135" spans="1:15" ht="16.149999999999999" customHeight="1" x14ac:dyDescent="0.15">
      <c r="J135" s="334"/>
      <c r="K135" s="329"/>
      <c r="L135" s="329"/>
      <c r="M135" s="329"/>
      <c r="N135" s="329"/>
      <c r="O135" s="3"/>
    </row>
    <row r="136" spans="1:15" ht="16.149999999999999" customHeight="1" x14ac:dyDescent="0.15">
      <c r="B136" s="29"/>
      <c r="J136" s="332"/>
      <c r="K136" s="333"/>
      <c r="L136" s="333"/>
      <c r="M136" s="333"/>
      <c r="N136" s="333"/>
      <c r="O136" s="32"/>
    </row>
    <row r="137" spans="1:15" ht="16.899999999999999" customHeight="1" x14ac:dyDescent="0.15">
      <c r="B137" s="33"/>
      <c r="C137" s="5"/>
      <c r="D137" s="5"/>
      <c r="E137" s="5"/>
      <c r="F137" s="5"/>
      <c r="I137" s="34"/>
      <c r="J137" s="35"/>
      <c r="K137" s="35"/>
      <c r="L137" s="36"/>
      <c r="M137" s="36"/>
      <c r="N137" s="36"/>
      <c r="O137" s="36"/>
    </row>
    <row r="138" spans="1:15" ht="4.9000000000000004" customHeight="1" x14ac:dyDescent="0.15">
      <c r="B138" s="29"/>
      <c r="I138" s="34"/>
      <c r="J138" s="35"/>
      <c r="K138" s="35"/>
      <c r="L138" s="36"/>
      <c r="M138" s="36"/>
      <c r="N138" s="36"/>
      <c r="O138" s="36"/>
    </row>
    <row r="139" spans="1:15" ht="13.15" customHeight="1" x14ac:dyDescent="0.15">
      <c r="C139" s="325"/>
      <c r="D139" s="325"/>
      <c r="E139" s="325"/>
      <c r="F139" s="325"/>
      <c r="G139" s="325"/>
      <c r="H139" s="325"/>
      <c r="I139" s="325"/>
      <c r="J139" s="325"/>
      <c r="K139" s="325"/>
      <c r="L139" s="325"/>
      <c r="M139" s="325"/>
      <c r="N139" s="55"/>
      <c r="O139" s="55"/>
    </row>
    <row r="140" spans="1:15" ht="13.15" customHeight="1" x14ac:dyDescent="0.15">
      <c r="C140" s="325"/>
      <c r="D140" s="325"/>
      <c r="E140" s="325"/>
      <c r="F140" s="325"/>
      <c r="G140" s="325"/>
      <c r="H140" s="325"/>
      <c r="I140" s="325"/>
      <c r="J140" s="325"/>
      <c r="K140" s="325"/>
      <c r="L140" s="325"/>
      <c r="M140" s="325"/>
      <c r="N140" s="55"/>
      <c r="O140" s="55"/>
    </row>
    <row r="141" spans="1:15" ht="13.15" customHeight="1" x14ac:dyDescent="0.15">
      <c r="C141" s="325"/>
      <c r="D141" s="325"/>
      <c r="E141" s="325"/>
      <c r="F141" s="325"/>
      <c r="G141" s="325"/>
      <c r="H141" s="325"/>
      <c r="I141" s="325"/>
      <c r="J141" s="325"/>
      <c r="K141" s="325"/>
      <c r="L141" s="325"/>
      <c r="M141" s="325"/>
      <c r="N141" s="55"/>
      <c r="O141" s="55"/>
    </row>
    <row r="142" spans="1:15" x14ac:dyDescent="0.15">
      <c r="C142" s="325"/>
      <c r="D142" s="325"/>
      <c r="E142" s="325"/>
      <c r="F142" s="325"/>
      <c r="G142" s="325"/>
      <c r="H142" s="325"/>
      <c r="I142" s="325"/>
      <c r="J142" s="325"/>
      <c r="K142" s="325"/>
      <c r="L142" s="325"/>
      <c r="M142" s="325"/>
      <c r="N142" s="55"/>
      <c r="O142" s="55"/>
    </row>
    <row r="143" spans="1:15" ht="0.6" customHeight="1" x14ac:dyDescent="0.15"/>
    <row r="144" spans="1:15" x14ac:dyDescent="0.15">
      <c r="A144" s="4"/>
      <c r="B144" s="56"/>
      <c r="C144" s="38"/>
      <c r="D144" s="38"/>
      <c r="E144" s="38"/>
      <c r="F144" s="38"/>
      <c r="G144" s="38"/>
      <c r="H144" s="38"/>
      <c r="I144" s="38"/>
      <c r="J144" s="38"/>
      <c r="K144" s="38"/>
      <c r="L144" s="38"/>
      <c r="M144" s="38"/>
      <c r="N144" s="38"/>
      <c r="O144" s="38"/>
    </row>
    <row r="145" spans="1:15" ht="4.9000000000000004" customHeight="1" x14ac:dyDescent="0.15">
      <c r="A145" s="4"/>
      <c r="B145" s="38"/>
      <c r="C145" s="38"/>
      <c r="D145" s="38"/>
      <c r="E145" s="38"/>
      <c r="F145" s="38"/>
      <c r="G145" s="38"/>
      <c r="H145" s="38"/>
      <c r="I145" s="38"/>
      <c r="J145" s="38"/>
      <c r="K145" s="38"/>
      <c r="L145" s="38"/>
      <c r="M145" s="38"/>
      <c r="N145" s="38"/>
      <c r="O145" s="38"/>
    </row>
    <row r="146" spans="1:15" x14ac:dyDescent="0.15">
      <c r="A146" s="4"/>
      <c r="B146" s="56"/>
      <c r="C146" s="56"/>
      <c r="D146" s="38"/>
      <c r="E146" s="38"/>
      <c r="F146" s="38"/>
      <c r="G146" s="38"/>
      <c r="H146" s="38"/>
      <c r="I146" s="38"/>
      <c r="J146" s="38"/>
      <c r="K146" s="38"/>
      <c r="L146" s="38"/>
      <c r="M146" s="38"/>
      <c r="N146" s="38"/>
      <c r="O146" s="38"/>
    </row>
    <row r="147" spans="1:15" x14ac:dyDescent="0.15">
      <c r="A147" s="4"/>
      <c r="B147" s="56"/>
      <c r="C147" s="56"/>
      <c r="D147" s="38"/>
      <c r="E147" s="38"/>
      <c r="F147" s="38"/>
      <c r="G147" s="38"/>
      <c r="H147" s="38"/>
      <c r="I147" s="38"/>
      <c r="J147" s="38"/>
      <c r="K147" s="38"/>
      <c r="L147" s="38"/>
      <c r="M147" s="38"/>
      <c r="N147" s="38"/>
      <c r="O147" s="38"/>
    </row>
    <row r="148" spans="1:15" x14ac:dyDescent="0.15">
      <c r="A148" s="4"/>
      <c r="B148" s="38"/>
      <c r="C148" s="38"/>
      <c r="D148" s="38"/>
      <c r="E148" s="38"/>
      <c r="F148" s="38"/>
      <c r="G148" s="38"/>
      <c r="H148" s="38"/>
      <c r="I148" s="38"/>
      <c r="J148" s="38"/>
      <c r="K148" s="38"/>
      <c r="L148" s="38"/>
      <c r="M148" s="38"/>
      <c r="N148" s="38"/>
      <c r="O148" s="38"/>
    </row>
    <row r="149" spans="1:15" ht="13.15" customHeight="1" x14ac:dyDescent="0.15">
      <c r="A149" s="4"/>
      <c r="B149" s="38"/>
      <c r="C149" s="38"/>
      <c r="D149" s="38"/>
      <c r="E149" s="38"/>
      <c r="F149" s="38"/>
      <c r="G149" s="38"/>
      <c r="H149" s="38"/>
      <c r="I149" s="38"/>
      <c r="J149" s="38"/>
      <c r="K149" s="38"/>
      <c r="L149" s="38"/>
      <c r="M149" s="38"/>
      <c r="N149" s="38"/>
      <c r="O149" s="38"/>
    </row>
    <row r="150" spans="1:15" ht="6" customHeight="1" x14ac:dyDescent="0.15">
      <c r="A150" s="4"/>
      <c r="B150" s="38"/>
      <c r="C150" s="38"/>
      <c r="D150" s="38"/>
      <c r="E150" s="38"/>
      <c r="F150" s="38"/>
      <c r="G150" s="38"/>
      <c r="H150" s="38"/>
      <c r="I150" s="38"/>
      <c r="J150" s="38"/>
      <c r="K150" s="38"/>
      <c r="L150" s="38"/>
      <c r="M150" s="38"/>
      <c r="N150" s="38"/>
      <c r="O150" s="38"/>
    </row>
    <row r="151" spans="1:15" ht="13.15" customHeight="1" x14ac:dyDescent="0.15">
      <c r="A151" s="4"/>
      <c r="B151" s="38"/>
      <c r="C151" s="38"/>
      <c r="D151" s="38"/>
      <c r="E151" s="38"/>
      <c r="F151" s="38"/>
      <c r="G151" s="38"/>
      <c r="H151" s="38"/>
      <c r="I151" s="38"/>
      <c r="J151" s="38"/>
      <c r="K151" s="38"/>
      <c r="L151" s="38"/>
      <c r="M151" s="38"/>
      <c r="N151" s="38"/>
      <c r="O151" s="38"/>
    </row>
    <row r="152" spans="1:15" ht="6" customHeight="1" x14ac:dyDescent="0.15">
      <c r="A152" s="4"/>
      <c r="B152" s="38"/>
      <c r="C152" s="38"/>
      <c r="D152" s="38"/>
      <c r="E152" s="38"/>
      <c r="F152" s="38"/>
      <c r="G152" s="38"/>
      <c r="H152" s="38"/>
      <c r="I152" s="38"/>
      <c r="J152" s="38"/>
      <c r="K152" s="38"/>
      <c r="L152" s="38"/>
      <c r="M152" s="38"/>
      <c r="N152" s="38"/>
      <c r="O152" s="38"/>
    </row>
    <row r="153" spans="1:15" ht="13.15" customHeight="1" x14ac:dyDescent="0.15">
      <c r="A153" s="4"/>
      <c r="B153" s="38"/>
      <c r="C153" s="38"/>
      <c r="D153" s="38"/>
      <c r="E153" s="38"/>
      <c r="F153" s="38"/>
      <c r="G153" s="38"/>
      <c r="H153" s="38"/>
      <c r="I153" s="38"/>
      <c r="J153" s="38"/>
      <c r="K153" s="38"/>
      <c r="L153" s="38"/>
      <c r="M153" s="38"/>
      <c r="N153" s="38"/>
      <c r="O153" s="38"/>
    </row>
    <row r="154" spans="1:15" ht="6" customHeight="1" x14ac:dyDescent="0.15">
      <c r="A154" s="4"/>
      <c r="B154" s="38"/>
      <c r="C154" s="38"/>
      <c r="D154" s="38"/>
      <c r="E154" s="38"/>
      <c r="F154" s="38"/>
      <c r="G154" s="38"/>
      <c r="H154" s="38"/>
      <c r="I154" s="38"/>
      <c r="J154" s="38"/>
      <c r="K154" s="38"/>
      <c r="L154" s="38"/>
      <c r="M154" s="38"/>
      <c r="N154" s="38"/>
      <c r="O154" s="38"/>
    </row>
    <row r="155" spans="1:15" ht="13.15" customHeight="1" x14ac:dyDescent="0.15">
      <c r="A155" s="4"/>
      <c r="B155" s="38"/>
      <c r="C155" s="38"/>
      <c r="D155" s="38"/>
      <c r="E155" s="38"/>
      <c r="F155" s="38"/>
      <c r="G155" s="38"/>
      <c r="H155" s="38"/>
      <c r="I155" s="38"/>
      <c r="J155" s="38"/>
      <c r="K155" s="38"/>
      <c r="L155" s="38"/>
      <c r="M155" s="38"/>
      <c r="N155" s="38"/>
      <c r="O155" s="38"/>
    </row>
    <row r="156" spans="1:15" x14ac:dyDescent="0.15">
      <c r="A156" s="4"/>
      <c r="B156" s="4"/>
      <c r="C156" s="39"/>
      <c r="D156" s="4"/>
      <c r="E156" s="4"/>
      <c r="F156" s="4"/>
      <c r="G156" s="4"/>
      <c r="H156" s="4"/>
      <c r="I156" s="4"/>
      <c r="J156" s="4"/>
      <c r="K156" s="4"/>
      <c r="L156" s="4"/>
      <c r="M156" s="4"/>
      <c r="N156" s="4"/>
      <c r="O156" s="4"/>
    </row>
    <row r="157" spans="1:15" x14ac:dyDescent="0.15">
      <c r="A157" s="4"/>
      <c r="B157" s="4"/>
      <c r="C157" s="39"/>
      <c r="D157" s="27"/>
      <c r="E157" s="4"/>
      <c r="F157" s="4"/>
      <c r="G157" s="4"/>
      <c r="H157" s="4"/>
      <c r="I157" s="4"/>
      <c r="J157" s="4"/>
      <c r="K157" s="4"/>
      <c r="L157" s="4"/>
      <c r="M157" s="4"/>
      <c r="N157" s="4"/>
      <c r="O157" s="4"/>
    </row>
    <row r="158" spans="1:15" x14ac:dyDescent="0.15">
      <c r="A158" s="4"/>
      <c r="B158" s="4"/>
      <c r="C158" s="39"/>
      <c r="D158" s="4"/>
      <c r="E158" s="35"/>
      <c r="F158" s="4"/>
      <c r="G158" s="4"/>
      <c r="H158" s="4"/>
      <c r="I158" s="4"/>
      <c r="J158" s="4"/>
      <c r="K158" s="4"/>
      <c r="L158" s="4"/>
      <c r="M158" s="4"/>
      <c r="N158" s="4"/>
      <c r="O158" s="4"/>
    </row>
    <row r="159" spans="1:15" ht="12" customHeight="1" x14ac:dyDescent="0.15">
      <c r="A159" s="4"/>
      <c r="B159" s="4"/>
      <c r="C159" s="39"/>
      <c r="D159" s="4"/>
      <c r="E159" s="4"/>
      <c r="F159" s="4"/>
      <c r="G159" s="4"/>
      <c r="H159" s="4"/>
      <c r="I159" s="4"/>
      <c r="J159" s="4"/>
      <c r="K159" s="4"/>
      <c r="L159" s="4"/>
      <c r="M159" s="4"/>
      <c r="N159" s="4"/>
      <c r="O159" s="4"/>
    </row>
    <row r="160" spans="1:15" ht="13.9" customHeight="1" x14ac:dyDescent="0.15">
      <c r="A160" s="4"/>
      <c r="B160" s="57"/>
      <c r="C160" s="57"/>
      <c r="D160" s="57"/>
      <c r="E160" s="57"/>
      <c r="F160" s="57"/>
      <c r="G160" s="57"/>
      <c r="H160" s="57"/>
      <c r="I160" s="57"/>
      <c r="J160" s="57"/>
      <c r="K160" s="57"/>
      <c r="L160" s="57"/>
      <c r="M160" s="57"/>
      <c r="N160" s="57"/>
      <c r="O160" s="57"/>
    </row>
    <row r="161" spans="1:15" x14ac:dyDescent="0.15">
      <c r="A161" s="4"/>
      <c r="B161" s="57"/>
      <c r="C161" s="57"/>
      <c r="D161" s="57"/>
      <c r="E161" s="57"/>
      <c r="F161" s="57"/>
      <c r="G161" s="57"/>
      <c r="H161" s="57"/>
      <c r="I161" s="57"/>
      <c r="J161" s="57"/>
      <c r="K161" s="57"/>
      <c r="L161" s="57"/>
      <c r="M161" s="57"/>
      <c r="N161" s="57"/>
      <c r="O161" s="57"/>
    </row>
    <row r="162" spans="1:15" ht="6" customHeight="1" x14ac:dyDescent="0.15">
      <c r="A162" s="4"/>
      <c r="B162" s="57"/>
      <c r="C162" s="57"/>
      <c r="D162" s="57"/>
      <c r="E162" s="57"/>
      <c r="F162" s="57"/>
      <c r="G162" s="57"/>
      <c r="H162" s="57"/>
      <c r="I162" s="57"/>
      <c r="J162" s="57"/>
      <c r="K162" s="57"/>
      <c r="L162" s="57"/>
      <c r="M162" s="57"/>
      <c r="N162" s="57"/>
      <c r="O162" s="57"/>
    </row>
    <row r="163" spans="1:15" x14ac:dyDescent="0.15">
      <c r="A163" s="4"/>
      <c r="B163" s="57"/>
      <c r="C163" s="57"/>
      <c r="D163" s="57"/>
      <c r="E163" s="57"/>
      <c r="F163" s="57"/>
      <c r="G163" s="57"/>
      <c r="H163" s="57"/>
      <c r="I163" s="57"/>
      <c r="J163" s="57"/>
      <c r="K163" s="57"/>
      <c r="L163" s="57"/>
      <c r="M163" s="57"/>
      <c r="N163" s="57"/>
      <c r="O163" s="57"/>
    </row>
    <row r="164" spans="1:15" ht="13.15" customHeight="1" x14ac:dyDescent="0.15">
      <c r="A164" s="4"/>
      <c r="B164" s="57"/>
      <c r="C164" s="58"/>
      <c r="D164" s="58"/>
      <c r="E164" s="58"/>
      <c r="F164" s="58"/>
      <c r="G164" s="58"/>
      <c r="H164" s="58"/>
      <c r="I164" s="58"/>
      <c r="J164" s="58"/>
      <c r="K164" s="58"/>
      <c r="L164" s="58"/>
      <c r="M164" s="58"/>
      <c r="N164" s="58"/>
      <c r="O164" s="58"/>
    </row>
    <row r="165" spans="1:15" x14ac:dyDescent="0.15">
      <c r="A165" s="4"/>
      <c r="B165" s="57"/>
      <c r="C165" s="58"/>
      <c r="D165" s="58"/>
      <c r="E165" s="58"/>
      <c r="F165" s="58"/>
      <c r="G165" s="58"/>
      <c r="H165" s="58"/>
      <c r="I165" s="58"/>
      <c r="J165" s="58"/>
      <c r="K165" s="58"/>
      <c r="L165" s="58"/>
      <c r="M165" s="58"/>
      <c r="N165" s="58"/>
      <c r="O165" s="58"/>
    </row>
    <row r="166" spans="1:15" x14ac:dyDescent="0.15">
      <c r="A166" s="4"/>
      <c r="B166" s="57"/>
      <c r="C166" s="57"/>
      <c r="D166" s="57"/>
      <c r="E166" s="57"/>
      <c r="F166" s="57"/>
      <c r="G166" s="57"/>
      <c r="H166" s="57"/>
      <c r="I166" s="57"/>
      <c r="J166" s="57"/>
      <c r="K166" s="57"/>
      <c r="L166" s="57"/>
      <c r="M166" s="57"/>
      <c r="N166" s="57"/>
      <c r="O166" s="57"/>
    </row>
    <row r="167" spans="1:15" x14ac:dyDescent="0.15">
      <c r="B167" s="42"/>
      <c r="C167" s="42"/>
      <c r="D167" s="42"/>
      <c r="E167" s="42"/>
      <c r="F167" s="42"/>
      <c r="G167" s="42"/>
      <c r="H167" s="42"/>
      <c r="I167" s="42"/>
      <c r="J167" s="42"/>
      <c r="K167" s="42"/>
      <c r="L167" s="42"/>
      <c r="M167" s="42"/>
      <c r="N167" s="42"/>
      <c r="O167" s="42"/>
    </row>
    <row r="168" spans="1:15" ht="6" customHeight="1" x14ac:dyDescent="0.15">
      <c r="B168" s="42"/>
      <c r="C168" s="42"/>
      <c r="D168" s="42"/>
      <c r="E168" s="42"/>
      <c r="F168" s="42"/>
      <c r="G168" s="42"/>
      <c r="H168" s="42"/>
      <c r="I168" s="42"/>
      <c r="J168" s="42"/>
      <c r="K168" s="42"/>
      <c r="L168" s="42"/>
      <c r="M168" s="42"/>
      <c r="N168" s="42"/>
      <c r="O168" s="42"/>
    </row>
    <row r="169" spans="1:15" x14ac:dyDescent="0.15">
      <c r="B169" s="42"/>
      <c r="C169" s="57"/>
      <c r="D169" s="42"/>
      <c r="E169" s="42"/>
      <c r="F169" s="42"/>
      <c r="G169" s="42"/>
      <c r="H169" s="42"/>
      <c r="I169" s="42"/>
      <c r="J169" s="42"/>
      <c r="K169" s="42"/>
      <c r="L169" s="42"/>
      <c r="M169" s="42"/>
      <c r="N169" s="42"/>
      <c r="O169" s="42"/>
    </row>
    <row r="170" spans="1:15" ht="6" customHeight="1" x14ac:dyDescent="0.15">
      <c r="B170" s="42"/>
      <c r="C170" s="42"/>
      <c r="D170" s="42"/>
      <c r="E170" s="42"/>
      <c r="F170" s="42"/>
      <c r="G170" s="42"/>
      <c r="H170" s="42"/>
      <c r="I170" s="42"/>
      <c r="J170" s="42"/>
      <c r="K170" s="42"/>
      <c r="L170" s="42"/>
      <c r="M170" s="42"/>
      <c r="N170" s="42"/>
      <c r="O170" s="42"/>
    </row>
    <row r="171" spans="1:15" ht="16.899999999999999" customHeight="1" thickBot="1" x14ac:dyDescent="0.2">
      <c r="B171" s="42"/>
      <c r="C171" s="42"/>
      <c r="D171" s="59"/>
      <c r="E171" s="59"/>
      <c r="F171" s="59"/>
      <c r="G171" s="59"/>
      <c r="H171" s="60"/>
      <c r="I171" s="60"/>
      <c r="J171" s="60"/>
      <c r="K171" s="60"/>
      <c r="L171" s="60"/>
      <c r="M171" s="10"/>
      <c r="N171" s="61"/>
      <c r="O171" s="42"/>
    </row>
    <row r="172" spans="1:15" ht="14.25" thickTop="1" x14ac:dyDescent="0.15">
      <c r="B172" s="42"/>
      <c r="C172" s="42"/>
      <c r="D172" s="42"/>
      <c r="E172" s="42"/>
      <c r="F172" s="42"/>
      <c r="G172" s="42"/>
      <c r="H172" s="5"/>
      <c r="I172" s="5"/>
      <c r="J172" s="5"/>
      <c r="K172" s="5"/>
      <c r="M172" s="40"/>
      <c r="N172" s="5"/>
      <c r="O172" s="42"/>
    </row>
    <row r="173" spans="1:15" ht="6" customHeight="1" x14ac:dyDescent="0.15">
      <c r="B173" s="42"/>
      <c r="C173" s="42"/>
      <c r="D173" s="42"/>
      <c r="E173" s="42"/>
      <c r="F173" s="42"/>
      <c r="G173" s="42"/>
      <c r="H173" s="42"/>
      <c r="I173" s="42"/>
      <c r="J173" s="42"/>
      <c r="K173" s="42"/>
      <c r="L173" s="42"/>
      <c r="M173" s="42"/>
      <c r="N173" s="42"/>
      <c r="O173" s="42"/>
    </row>
    <row r="174" spans="1:15" x14ac:dyDescent="0.15">
      <c r="B174" s="42"/>
      <c r="C174" s="42"/>
      <c r="D174" s="42"/>
      <c r="E174" s="42"/>
      <c r="F174" s="42"/>
      <c r="G174" s="42"/>
      <c r="H174" s="42"/>
      <c r="I174" s="42"/>
      <c r="J174" s="42"/>
      <c r="K174" s="42"/>
      <c r="L174" s="42"/>
      <c r="M174" s="42"/>
      <c r="N174" s="42"/>
      <c r="O174" s="42"/>
    </row>
    <row r="175" spans="1:15" ht="6" customHeight="1" x14ac:dyDescent="0.15">
      <c r="B175" s="42"/>
      <c r="C175" s="42"/>
      <c r="D175" s="42"/>
      <c r="E175" s="42"/>
      <c r="F175" s="42"/>
      <c r="G175" s="42"/>
      <c r="H175" s="42"/>
      <c r="I175" s="42"/>
      <c r="J175" s="42"/>
      <c r="K175" s="42"/>
      <c r="L175" s="42"/>
      <c r="M175" s="42"/>
      <c r="N175" s="42"/>
      <c r="O175" s="42"/>
    </row>
    <row r="176" spans="1:15" x14ac:dyDescent="0.15">
      <c r="B176" s="42"/>
      <c r="C176" s="57"/>
      <c r="D176" s="57"/>
      <c r="E176" s="57"/>
      <c r="F176" s="57"/>
      <c r="G176" s="57"/>
      <c r="H176" s="57"/>
      <c r="I176" s="57"/>
      <c r="J176" s="57"/>
      <c r="K176" s="57"/>
      <c r="L176" s="57"/>
      <c r="M176" s="57"/>
      <c r="N176" s="57"/>
      <c r="O176" s="57"/>
    </row>
    <row r="177" spans="2:15" ht="6" customHeight="1" x14ac:dyDescent="0.15">
      <c r="B177" s="42"/>
      <c r="C177" s="42"/>
      <c r="D177" s="42"/>
      <c r="E177" s="42"/>
      <c r="F177" s="42"/>
      <c r="G177" s="42"/>
      <c r="H177" s="42"/>
      <c r="I177" s="42"/>
      <c r="J177" s="42"/>
      <c r="K177" s="42"/>
      <c r="L177" s="42"/>
      <c r="M177" s="42"/>
      <c r="N177" s="42"/>
      <c r="O177" s="42"/>
    </row>
    <row r="178" spans="2:15" ht="15.6" customHeight="1" thickBot="1" x14ac:dyDescent="0.2">
      <c r="B178" s="42"/>
      <c r="C178" s="42"/>
      <c r="D178" s="59"/>
      <c r="E178" s="59"/>
      <c r="F178" s="59"/>
      <c r="G178" s="59"/>
      <c r="H178" s="60"/>
      <c r="I178" s="60"/>
      <c r="J178" s="60"/>
      <c r="K178" s="60"/>
      <c r="L178" s="60"/>
      <c r="M178" s="10"/>
      <c r="N178" s="61"/>
      <c r="O178" s="42"/>
    </row>
    <row r="179" spans="2:15" ht="14.25" thickTop="1" x14ac:dyDescent="0.15">
      <c r="B179" s="42"/>
      <c r="C179" s="42"/>
      <c r="D179" s="42"/>
      <c r="E179" s="42"/>
      <c r="F179" s="42"/>
      <c r="G179" s="42"/>
      <c r="H179" s="5"/>
      <c r="I179" s="5"/>
      <c r="J179" s="5"/>
      <c r="K179" s="5"/>
      <c r="M179" s="40"/>
      <c r="N179" s="5"/>
      <c r="O179" s="42"/>
    </row>
    <row r="180" spans="2:15" ht="6" customHeight="1" x14ac:dyDescent="0.15"/>
    <row r="183" spans="2:15" x14ac:dyDescent="0.15">
      <c r="B183" s="4"/>
      <c r="C183" s="13"/>
      <c r="K183" s="42"/>
      <c r="L183" s="42"/>
      <c r="M183" s="42"/>
      <c r="N183" s="42"/>
      <c r="O183" s="42"/>
    </row>
    <row r="185" spans="2:15" x14ac:dyDescent="0.15">
      <c r="B185" s="5"/>
      <c r="C185" s="43"/>
      <c r="D185" s="38"/>
      <c r="E185" s="5"/>
      <c r="F185" s="5"/>
      <c r="G185" s="5"/>
      <c r="H185" s="5"/>
      <c r="I185" s="5"/>
      <c r="J185" s="5"/>
      <c r="K185" s="5"/>
      <c r="L185" s="5"/>
      <c r="M185" s="5"/>
      <c r="N185" s="5"/>
      <c r="O185" s="5"/>
    </row>
  </sheetData>
  <mergeCells count="42">
    <mergeCell ref="D126:G126"/>
    <mergeCell ref="E59:L59"/>
    <mergeCell ref="M61:N61"/>
    <mergeCell ref="M62:N65"/>
    <mergeCell ref="D67:G67"/>
    <mergeCell ref="D71:G71"/>
    <mergeCell ref="L73:M73"/>
    <mergeCell ref="J75:N75"/>
    <mergeCell ref="J76:N76"/>
    <mergeCell ref="J77:N77"/>
    <mergeCell ref="C80:M83"/>
    <mergeCell ref="M121:N124"/>
    <mergeCell ref="C139:M142"/>
    <mergeCell ref="D130:G130"/>
    <mergeCell ref="J132:K132"/>
    <mergeCell ref="L132:M132"/>
    <mergeCell ref="J134:N134"/>
    <mergeCell ref="J135:N135"/>
    <mergeCell ref="J136:N136"/>
    <mergeCell ref="C56:F56"/>
    <mergeCell ref="G56:H56"/>
    <mergeCell ref="I56:K56"/>
    <mergeCell ref="C58:E58"/>
    <mergeCell ref="G58:H58"/>
    <mergeCell ref="I58:K58"/>
    <mergeCell ref="B4:C4"/>
    <mergeCell ref="D4:G4"/>
    <mergeCell ref="B5:C5"/>
    <mergeCell ref="D5:G5"/>
    <mergeCell ref="B6:C6"/>
    <mergeCell ref="D6:G6"/>
    <mergeCell ref="G44:J44"/>
    <mergeCell ref="G45:J45"/>
    <mergeCell ref="G46:J46"/>
    <mergeCell ref="M55:N55"/>
    <mergeCell ref="E2:G2"/>
    <mergeCell ref="H2:L2"/>
    <mergeCell ref="L11:N11"/>
    <mergeCell ref="M1:N4"/>
    <mergeCell ref="L9:N9"/>
    <mergeCell ref="L10:N10"/>
    <mergeCell ref="D1:L1"/>
  </mergeCells>
  <phoneticPr fontId="4"/>
  <pageMargins left="0.38" right="0.3" top="0.74803149606299213" bottom="0.35433070866141736" header="0" footer="0"/>
  <pageSetup paperSize="9" orientation="portrait" horizontalDpi="300" verticalDpi="300" r:id="rId1"/>
  <headerFooter scaleWithDoc="0" alignWithMargins="0"/>
  <rowBreaks count="2" manualBreakCount="2">
    <brk id="61" max="16383" man="1"/>
    <brk id="1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3</xdr:col>
                    <xdr:colOff>123825</xdr:colOff>
                    <xdr:row>41</xdr:row>
                    <xdr:rowOff>0</xdr:rowOff>
                  </from>
                  <to>
                    <xdr:col>3</xdr:col>
                    <xdr:colOff>495300</xdr:colOff>
                    <xdr:row>41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361950</xdr:colOff>
                    <xdr:row>36</xdr:row>
                    <xdr:rowOff>200025</xdr:rowOff>
                  </from>
                  <to>
                    <xdr:col>11</xdr:col>
                    <xdr:colOff>0</xdr:colOff>
                    <xdr:row>38</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sizeWithCells="1">
                  <from>
                    <xdr:col>2</xdr:col>
                    <xdr:colOff>104775</xdr:colOff>
                    <xdr:row>40</xdr:row>
                    <xdr:rowOff>0</xdr:rowOff>
                  </from>
                  <to>
                    <xdr:col>2</xdr:col>
                    <xdr:colOff>390525</xdr:colOff>
                    <xdr:row>41</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sizeWithCells="1">
                  <from>
                    <xdr:col>2</xdr:col>
                    <xdr:colOff>104775</xdr:colOff>
                    <xdr:row>38</xdr:row>
                    <xdr:rowOff>19050</xdr:rowOff>
                  </from>
                  <to>
                    <xdr:col>2</xdr:col>
                    <xdr:colOff>361950</xdr:colOff>
                    <xdr:row>40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3"/>
  <sheetViews>
    <sheetView topLeftCell="A61" workbookViewId="0">
      <selection activeCell="A69" sqref="A69"/>
    </sheetView>
  </sheetViews>
  <sheetFormatPr defaultRowHeight="13.5" x14ac:dyDescent="0.15"/>
  <cols>
    <col min="1" max="1" width="3.875" customWidth="1"/>
    <col min="2" max="2" width="19.875" customWidth="1"/>
    <col min="3" max="3" width="36.375" bestFit="1" customWidth="1"/>
    <col min="4" max="4" width="17.25" customWidth="1"/>
    <col min="5" max="5" width="21.75" customWidth="1"/>
  </cols>
  <sheetData>
    <row r="1" spans="1:5" ht="25.15" customHeight="1" x14ac:dyDescent="0.15">
      <c r="A1" s="108"/>
      <c r="B1" s="343" t="s">
        <v>40</v>
      </c>
      <c r="C1" s="343"/>
      <c r="D1" s="343"/>
      <c r="E1" s="107"/>
    </row>
    <row r="2" spans="1:5" ht="23.1" customHeight="1" x14ac:dyDescent="0.15">
      <c r="A2" s="108"/>
      <c r="B2" s="224" t="s">
        <v>41</v>
      </c>
      <c r="C2" s="114">
        <f>'基本　入力'!$D$5</f>
        <v>0</v>
      </c>
      <c r="D2" s="108" t="s">
        <v>2</v>
      </c>
      <c r="E2" s="108"/>
    </row>
    <row r="3" spans="1:5" ht="23.1" customHeight="1" x14ac:dyDescent="0.15">
      <c r="A3" s="108"/>
      <c r="B3" s="224" t="s">
        <v>42</v>
      </c>
      <c r="C3" s="114" t="s">
        <v>43</v>
      </c>
      <c r="D3" s="108"/>
      <c r="E3" s="108"/>
    </row>
    <row r="4" spans="1:5" ht="23.1" customHeight="1" x14ac:dyDescent="0.15">
      <c r="A4" s="108"/>
      <c r="B4" s="224" t="s">
        <v>44</v>
      </c>
      <c r="C4" s="344">
        <f>'基本　入力'!$D$22</f>
        <v>0</v>
      </c>
      <c r="D4" s="344"/>
      <c r="E4" s="108" t="s">
        <v>45</v>
      </c>
    </row>
    <row r="5" spans="1:5" ht="23.1" customHeight="1" x14ac:dyDescent="0.15">
      <c r="A5" s="108"/>
      <c r="B5" s="224" t="s">
        <v>46</v>
      </c>
      <c r="C5" s="225">
        <f>'基本　入力'!$D$12</f>
        <v>0</v>
      </c>
      <c r="D5" s="226"/>
      <c r="E5" s="108"/>
    </row>
    <row r="6" spans="1:5" ht="23.1" customHeight="1" x14ac:dyDescent="0.15">
      <c r="A6" s="224"/>
      <c r="B6" s="224" t="s">
        <v>47</v>
      </c>
      <c r="C6" s="227">
        <f>'基本　入力'!$D$9</f>
        <v>0</v>
      </c>
      <c r="D6" s="228" t="s">
        <v>48</v>
      </c>
      <c r="E6" s="229"/>
    </row>
    <row r="7" spans="1:5" ht="23.1" customHeight="1" x14ac:dyDescent="0.15">
      <c r="A7" s="224"/>
      <c r="B7" s="150" t="s">
        <v>49</v>
      </c>
      <c r="C7" s="230" t="e">
        <f>'基本　入力'!$D$10</f>
        <v>#DIV/0!</v>
      </c>
      <c r="D7" s="231" t="s">
        <v>202</v>
      </c>
      <c r="E7" s="229"/>
    </row>
    <row r="8" spans="1:5" ht="12.75" customHeight="1" x14ac:dyDescent="0.15">
      <c r="A8" s="108"/>
      <c r="B8" s="345" t="s">
        <v>203</v>
      </c>
      <c r="C8" s="345"/>
      <c r="D8" s="345"/>
      <c r="E8" s="345"/>
    </row>
    <row r="9" spans="1:5" ht="6" customHeight="1" x14ac:dyDescent="0.15">
      <c r="A9" s="108"/>
      <c r="B9" s="232"/>
      <c r="C9" s="232"/>
      <c r="D9" s="232"/>
      <c r="E9" s="232"/>
    </row>
    <row r="10" spans="1:5" ht="15" customHeight="1" x14ac:dyDescent="0.15">
      <c r="A10" s="108"/>
      <c r="B10" s="108"/>
      <c r="C10" s="224" t="s">
        <v>50</v>
      </c>
      <c r="D10" s="169">
        <f>'基本　入力'!$D$14</f>
        <v>0</v>
      </c>
      <c r="E10" s="108"/>
    </row>
    <row r="11" spans="1:5" ht="13.5" customHeight="1" x14ac:dyDescent="0.15">
      <c r="A11" s="108"/>
      <c r="B11" s="108"/>
      <c r="C11" s="108"/>
      <c r="D11" s="346">
        <f>'基本　入力'!$D$15</f>
        <v>0</v>
      </c>
      <c r="E11" s="346"/>
    </row>
    <row r="12" spans="1:5" ht="13.5" customHeight="1" x14ac:dyDescent="0.15">
      <c r="A12" s="108"/>
      <c r="B12" s="108"/>
      <c r="C12" s="108"/>
      <c r="D12" s="347">
        <f>'基本　入力'!$D$16</f>
        <v>0</v>
      </c>
      <c r="E12" s="347"/>
    </row>
    <row r="13" spans="1:5" ht="13.5" customHeight="1" x14ac:dyDescent="0.15">
      <c r="A13" s="108"/>
      <c r="B13" s="108"/>
      <c r="C13" s="108"/>
      <c r="D13" s="317">
        <f>'基本　入力'!$D$17</f>
        <v>0</v>
      </c>
      <c r="E13" s="317"/>
    </row>
    <row r="14" spans="1:5" ht="13.5" customHeight="1" x14ac:dyDescent="0.15">
      <c r="A14" s="103"/>
      <c r="B14" s="103"/>
      <c r="C14" s="103"/>
      <c r="D14" s="317"/>
      <c r="E14" s="317"/>
    </row>
    <row r="15" spans="1:5" ht="12.75" customHeight="1" x14ac:dyDescent="0.15">
      <c r="A15" s="108"/>
      <c r="B15" s="108"/>
      <c r="C15" s="233" t="s">
        <v>51</v>
      </c>
      <c r="D15" s="342" t="s">
        <v>204</v>
      </c>
      <c r="E15" s="317"/>
    </row>
    <row r="16" spans="1:5" ht="12.75" customHeight="1" x14ac:dyDescent="0.15">
      <c r="A16" s="108"/>
      <c r="B16" s="108"/>
      <c r="C16" s="108"/>
      <c r="D16" s="317"/>
      <c r="E16" s="317"/>
    </row>
    <row r="17" spans="1:18" ht="12.75" customHeight="1" x14ac:dyDescent="0.15">
      <c r="A17" s="108"/>
      <c r="B17" s="108"/>
      <c r="C17" s="108"/>
      <c r="D17" s="317"/>
      <c r="E17" s="317"/>
    </row>
    <row r="18" spans="1:18" ht="6" customHeight="1" x14ac:dyDescent="0.15">
      <c r="A18" s="108"/>
      <c r="B18" s="108"/>
      <c r="C18" s="108"/>
      <c r="D18" s="234"/>
      <c r="E18" s="234"/>
    </row>
    <row r="19" spans="1:18" ht="18.75" customHeight="1" x14ac:dyDescent="0.15">
      <c r="A19" s="235" t="s">
        <v>52</v>
      </c>
      <c r="B19" s="108"/>
      <c r="C19" s="108"/>
      <c r="D19" s="108"/>
      <c r="E19" s="108"/>
    </row>
    <row r="20" spans="1:18" s="67" customFormat="1" ht="16.149999999999999" customHeight="1" x14ac:dyDescent="0.15">
      <c r="A20" s="236" t="s">
        <v>205</v>
      </c>
      <c r="B20" s="236"/>
      <c r="C20" s="236"/>
      <c r="D20" s="236"/>
      <c r="E20" s="236"/>
    </row>
    <row r="21" spans="1:18" s="67" customFormat="1" ht="16.149999999999999" customHeight="1" x14ac:dyDescent="0.15">
      <c r="A21" s="236" t="s">
        <v>206</v>
      </c>
      <c r="B21" s="236"/>
      <c r="C21" s="236"/>
      <c r="D21" s="236"/>
      <c r="E21" s="236"/>
    </row>
    <row r="22" spans="1:18" s="67" customFormat="1" ht="16.149999999999999" customHeight="1" x14ac:dyDescent="0.15">
      <c r="A22" s="236" t="s">
        <v>53</v>
      </c>
      <c r="B22" s="236"/>
      <c r="C22" s="236"/>
      <c r="D22" s="236"/>
      <c r="E22" s="236"/>
    </row>
    <row r="23" spans="1:18" s="67" customFormat="1" ht="16.149999999999999" customHeight="1" x14ac:dyDescent="0.15">
      <c r="A23" s="236" t="s">
        <v>54</v>
      </c>
      <c r="B23" s="236"/>
      <c r="C23" s="236"/>
      <c r="D23" s="236"/>
      <c r="E23" s="236"/>
    </row>
    <row r="24" spans="1:18" s="67" customFormat="1" ht="16.149999999999999" customHeight="1" x14ac:dyDescent="0.15">
      <c r="A24" s="236" t="s">
        <v>55</v>
      </c>
      <c r="B24" s="236"/>
      <c r="C24" s="236"/>
      <c r="D24" s="236"/>
      <c r="E24" s="236"/>
    </row>
    <row r="25" spans="1:18" s="67" customFormat="1" ht="16.149999999999999" customHeight="1" x14ac:dyDescent="0.15">
      <c r="A25" s="237" t="s">
        <v>219</v>
      </c>
      <c r="B25" s="236"/>
      <c r="C25" s="236"/>
      <c r="D25" s="236"/>
      <c r="E25" s="236"/>
    </row>
    <row r="26" spans="1:18" s="67" customFormat="1" ht="16.149999999999999" customHeight="1" x14ac:dyDescent="0.15">
      <c r="A26" s="237" t="s">
        <v>218</v>
      </c>
      <c r="B26" s="236"/>
      <c r="C26" s="236"/>
      <c r="D26" s="236"/>
      <c r="E26" s="236"/>
    </row>
    <row r="27" spans="1:18" s="67" customFormat="1" ht="16.149999999999999" customHeight="1" x14ac:dyDescent="0.15">
      <c r="A27" s="237" t="s">
        <v>56</v>
      </c>
      <c r="B27" s="236"/>
      <c r="C27" s="236"/>
      <c r="D27" s="236"/>
      <c r="E27" s="236"/>
    </row>
    <row r="28" spans="1:18" s="67" customFormat="1" ht="16.149999999999999" customHeight="1" x14ac:dyDescent="0.15">
      <c r="A28" s="237" t="s">
        <v>57</v>
      </c>
      <c r="B28" s="236"/>
      <c r="C28" s="236"/>
      <c r="D28" s="236"/>
      <c r="E28" s="236"/>
    </row>
    <row r="29" spans="1:18" s="67" customFormat="1" ht="16.149999999999999" customHeight="1" x14ac:dyDescent="0.15">
      <c r="A29" s="237" t="s">
        <v>208</v>
      </c>
      <c r="B29" s="236"/>
      <c r="C29" s="236"/>
      <c r="D29" s="236"/>
      <c r="E29" s="236"/>
    </row>
    <row r="30" spans="1:18" s="67" customFormat="1" ht="16.149999999999999" customHeight="1" x14ac:dyDescent="0.15">
      <c r="A30" s="237"/>
      <c r="B30" s="236" t="s">
        <v>209</v>
      </c>
      <c r="C30" s="236"/>
      <c r="D30" s="236"/>
      <c r="E30" s="236"/>
    </row>
    <row r="31" spans="1:18" ht="7.5" customHeight="1" x14ac:dyDescent="0.15">
      <c r="A31" s="108"/>
      <c r="B31" s="177"/>
      <c r="C31" s="177"/>
      <c r="D31" s="177"/>
      <c r="E31" s="108"/>
    </row>
    <row r="32" spans="1:18" ht="19.5" customHeight="1" x14ac:dyDescent="0.15">
      <c r="A32" s="235" t="s">
        <v>58</v>
      </c>
      <c r="B32" s="150"/>
      <c r="C32" s="150"/>
      <c r="D32" s="150"/>
      <c r="E32" s="150"/>
      <c r="F32" s="64"/>
      <c r="G32" s="64"/>
      <c r="H32" s="64"/>
      <c r="I32" s="42"/>
      <c r="J32" s="42"/>
      <c r="K32" s="42"/>
      <c r="L32" s="42"/>
      <c r="M32" s="42"/>
      <c r="N32" s="62"/>
      <c r="O32" s="63"/>
      <c r="P32" s="63"/>
      <c r="Q32" s="63"/>
      <c r="R32" s="63"/>
    </row>
    <row r="33" spans="1:18" s="67" customFormat="1" ht="16.899999999999999" customHeight="1" x14ac:dyDescent="0.15">
      <c r="A33" s="237" t="s">
        <v>30</v>
      </c>
      <c r="B33" s="236"/>
      <c r="C33" s="236"/>
      <c r="D33" s="236"/>
      <c r="E33" s="236"/>
      <c r="F33" s="68"/>
      <c r="G33" s="68"/>
      <c r="H33" s="68"/>
      <c r="I33" s="68"/>
      <c r="J33" s="68"/>
      <c r="K33" s="68"/>
      <c r="L33" s="68"/>
      <c r="M33" s="68"/>
      <c r="N33" s="69"/>
      <c r="O33" s="70"/>
      <c r="P33" s="70"/>
      <c r="Q33" s="70"/>
      <c r="R33" s="70"/>
    </row>
    <row r="34" spans="1:18" s="67" customFormat="1" ht="16.899999999999999" customHeight="1" x14ac:dyDescent="0.15">
      <c r="A34" s="237"/>
      <c r="B34" s="236" t="s">
        <v>59</v>
      </c>
      <c r="C34" s="236"/>
      <c r="D34" s="236"/>
      <c r="E34" s="236"/>
      <c r="F34" s="68"/>
      <c r="G34" s="68"/>
      <c r="H34" s="68"/>
      <c r="I34" s="68"/>
      <c r="J34" s="68"/>
      <c r="K34" s="68"/>
      <c r="L34" s="68"/>
      <c r="M34" s="68"/>
      <c r="N34" s="69"/>
      <c r="O34" s="70"/>
      <c r="P34" s="70"/>
      <c r="Q34" s="70"/>
      <c r="R34" s="70"/>
    </row>
    <row r="35" spans="1:18" s="67" customFormat="1" ht="16.899999999999999" customHeight="1" x14ac:dyDescent="0.15">
      <c r="A35" s="237"/>
      <c r="B35" s="236" t="s">
        <v>60</v>
      </c>
      <c r="C35" s="236"/>
      <c r="D35" s="236"/>
      <c r="E35" s="236"/>
      <c r="F35" s="68"/>
      <c r="G35" s="68"/>
      <c r="H35" s="68"/>
      <c r="I35" s="68"/>
      <c r="J35" s="68"/>
      <c r="K35" s="68"/>
      <c r="L35" s="68"/>
      <c r="M35" s="68"/>
      <c r="N35" s="69"/>
      <c r="O35" s="70"/>
      <c r="P35" s="70"/>
      <c r="Q35" s="70"/>
      <c r="R35" s="70"/>
    </row>
    <row r="36" spans="1:18" s="67" customFormat="1" ht="16.899999999999999" customHeight="1" x14ac:dyDescent="0.15">
      <c r="A36" s="237" t="s">
        <v>220</v>
      </c>
      <c r="B36" s="236"/>
      <c r="C36" s="236"/>
      <c r="D36" s="236"/>
      <c r="E36" s="236"/>
      <c r="F36" s="68"/>
      <c r="G36" s="68"/>
      <c r="H36" s="68"/>
      <c r="I36" s="68"/>
      <c r="J36" s="68"/>
      <c r="K36" s="68"/>
      <c r="L36" s="68"/>
      <c r="M36" s="68"/>
      <c r="N36" s="69"/>
      <c r="O36" s="70"/>
      <c r="P36" s="70"/>
      <c r="Q36" s="70"/>
      <c r="R36" s="70"/>
    </row>
    <row r="37" spans="1:18" s="67" customFormat="1" ht="16.899999999999999" customHeight="1" x14ac:dyDescent="0.15">
      <c r="A37" s="237"/>
      <c r="B37" s="236" t="s">
        <v>226</v>
      </c>
      <c r="C37" s="236"/>
      <c r="D37" s="236"/>
      <c r="E37" s="236"/>
      <c r="F37" s="68"/>
      <c r="G37" s="68"/>
      <c r="H37" s="68"/>
      <c r="I37" s="68"/>
      <c r="J37" s="68"/>
      <c r="K37" s="68"/>
      <c r="L37" s="68"/>
      <c r="M37" s="68"/>
      <c r="N37" s="69"/>
      <c r="O37" s="70"/>
      <c r="P37" s="70"/>
      <c r="Q37" s="70"/>
      <c r="R37" s="70"/>
    </row>
    <row r="38" spans="1:18" s="67" customFormat="1" ht="16.899999999999999" customHeight="1" x14ac:dyDescent="0.15">
      <c r="A38" s="237"/>
      <c r="B38" s="236" t="s">
        <v>61</v>
      </c>
      <c r="C38" s="236"/>
      <c r="D38" s="236"/>
      <c r="E38" s="236"/>
      <c r="F38" s="68"/>
      <c r="G38" s="68"/>
      <c r="H38" s="68"/>
      <c r="I38" s="68"/>
      <c r="J38" s="68"/>
      <c r="K38" s="68"/>
      <c r="L38" s="68"/>
      <c r="M38" s="68"/>
      <c r="N38" s="69"/>
      <c r="O38" s="70"/>
      <c r="P38" s="70"/>
      <c r="Q38" s="70"/>
      <c r="R38" s="70"/>
    </row>
    <row r="39" spans="1:18" s="67" customFormat="1" ht="16.899999999999999" customHeight="1" x14ac:dyDescent="0.15">
      <c r="A39" s="237"/>
      <c r="B39" s="236" t="s">
        <v>62</v>
      </c>
      <c r="C39" s="236"/>
      <c r="D39" s="236"/>
      <c r="E39" s="236"/>
      <c r="F39" s="68"/>
      <c r="G39" s="68"/>
      <c r="H39" s="68"/>
      <c r="I39" s="68"/>
      <c r="J39" s="68"/>
      <c r="K39" s="68"/>
      <c r="L39" s="68"/>
      <c r="M39" s="68"/>
      <c r="N39" s="69"/>
      <c r="O39" s="70"/>
      <c r="P39" s="70"/>
      <c r="Q39" s="70"/>
      <c r="R39" s="70"/>
    </row>
    <row r="40" spans="1:18" s="67" customFormat="1" ht="16.899999999999999" customHeight="1" x14ac:dyDescent="0.15">
      <c r="A40" s="237" t="s">
        <v>221</v>
      </c>
      <c r="B40" s="236"/>
      <c r="C40" s="236"/>
      <c r="D40" s="236"/>
      <c r="E40" s="236"/>
      <c r="F40" s="68"/>
      <c r="G40" s="68"/>
      <c r="H40" s="68"/>
      <c r="I40" s="68"/>
      <c r="J40" s="68"/>
      <c r="K40" s="68"/>
      <c r="L40" s="68"/>
      <c r="M40" s="68"/>
      <c r="N40" s="69"/>
      <c r="O40" s="70"/>
      <c r="P40" s="70"/>
      <c r="Q40" s="70"/>
      <c r="R40" s="70"/>
    </row>
    <row r="41" spans="1:18" s="67" customFormat="1" ht="16.899999999999999" customHeight="1" x14ac:dyDescent="0.15">
      <c r="A41" s="237" t="s">
        <v>222</v>
      </c>
      <c r="B41" s="236"/>
      <c r="C41" s="236"/>
      <c r="D41" s="236"/>
      <c r="E41" s="236"/>
      <c r="F41" s="68"/>
      <c r="G41" s="68"/>
      <c r="H41" s="68"/>
      <c r="I41" s="68"/>
      <c r="J41" s="68"/>
      <c r="K41" s="68"/>
      <c r="L41" s="68"/>
      <c r="M41" s="68"/>
      <c r="N41" s="69"/>
      <c r="O41" s="70"/>
      <c r="P41" s="70"/>
      <c r="Q41" s="70"/>
      <c r="R41" s="70"/>
    </row>
    <row r="42" spans="1:18" ht="15.6" customHeight="1" x14ac:dyDescent="0.15">
      <c r="A42" s="237" t="s">
        <v>223</v>
      </c>
      <c r="B42" s="108"/>
      <c r="C42" s="108"/>
      <c r="D42" s="108"/>
      <c r="E42" s="108"/>
      <c r="F42" s="42"/>
      <c r="G42" s="42"/>
      <c r="H42" s="42"/>
      <c r="I42" s="42"/>
      <c r="J42" s="42"/>
      <c r="K42" s="42"/>
      <c r="L42" s="42"/>
      <c r="M42" s="42"/>
      <c r="N42" s="62"/>
      <c r="O42" s="63"/>
      <c r="P42" s="63"/>
      <c r="Q42" s="63"/>
      <c r="R42" s="63"/>
    </row>
    <row r="43" spans="1:18" ht="6" customHeight="1" x14ac:dyDescent="0.15">
      <c r="A43" s="237"/>
      <c r="B43" s="108"/>
      <c r="C43" s="108"/>
      <c r="D43" s="108"/>
      <c r="E43" s="108"/>
    </row>
    <row r="44" spans="1:18" ht="17.45" customHeight="1" x14ac:dyDescent="0.15">
      <c r="A44" s="237"/>
      <c r="B44" s="108"/>
      <c r="C44" s="108"/>
      <c r="D44" s="108"/>
      <c r="E44" s="108"/>
    </row>
    <row r="45" spans="1:18" ht="17.45" customHeight="1" x14ac:dyDescent="0.15">
      <c r="A45" s="237"/>
      <c r="B45" s="108"/>
      <c r="C45" s="108"/>
      <c r="D45" s="108"/>
      <c r="E45" s="108"/>
    </row>
    <row r="46" spans="1:18" ht="17.45" customHeight="1" x14ac:dyDescent="0.15">
      <c r="A46" s="237"/>
      <c r="B46" s="108"/>
      <c r="C46" s="108"/>
      <c r="D46" s="108"/>
      <c r="E46" s="108"/>
    </row>
    <row r="47" spans="1:18" ht="17.45" customHeight="1" x14ac:dyDescent="0.15">
      <c r="A47" s="237"/>
      <c r="B47" s="108"/>
      <c r="C47" s="108"/>
      <c r="D47" s="108"/>
      <c r="E47" s="108"/>
    </row>
    <row r="48" spans="1:18" ht="17.45" customHeight="1" x14ac:dyDescent="0.15">
      <c r="A48" s="237"/>
      <c r="B48" s="108"/>
      <c r="C48" s="108"/>
      <c r="D48" s="108"/>
      <c r="E48" s="108"/>
    </row>
    <row r="49" spans="1:5" ht="17.45" customHeight="1" x14ac:dyDescent="0.15">
      <c r="A49" s="237"/>
      <c r="B49" s="108"/>
      <c r="C49" s="108"/>
      <c r="D49" s="108"/>
      <c r="E49" s="108"/>
    </row>
    <row r="50" spans="1:5" ht="17.45" customHeight="1" x14ac:dyDescent="0.15">
      <c r="A50" s="237"/>
      <c r="B50" s="108"/>
      <c r="C50" s="108"/>
      <c r="D50" s="108"/>
      <c r="E50" s="108"/>
    </row>
    <row r="51" spans="1:5" s="67" customFormat="1" ht="22.5" customHeight="1" x14ac:dyDescent="0.15">
      <c r="A51" s="235" t="s">
        <v>63</v>
      </c>
      <c r="B51" s="177"/>
      <c r="C51" s="238"/>
      <c r="D51" s="238"/>
      <c r="E51" s="238"/>
    </row>
    <row r="52" spans="1:5" s="67" customFormat="1" ht="22.5" customHeight="1" x14ac:dyDescent="0.15">
      <c r="A52" s="235"/>
      <c r="B52" s="177"/>
      <c r="C52" s="238"/>
      <c r="D52" s="238"/>
      <c r="E52" s="238"/>
    </row>
    <row r="53" spans="1:5" s="67" customFormat="1" ht="22.5" customHeight="1" x14ac:dyDescent="0.15">
      <c r="A53" s="235"/>
      <c r="B53" s="177"/>
      <c r="C53" s="238"/>
      <c r="D53" s="238"/>
      <c r="E53" s="238"/>
    </row>
    <row r="54" spans="1:5" s="67" customFormat="1" ht="16.899999999999999" customHeight="1" x14ac:dyDescent="0.15">
      <c r="A54" s="237" t="s">
        <v>201</v>
      </c>
      <c r="B54" s="236"/>
      <c r="C54" s="239"/>
      <c r="D54" s="239"/>
      <c r="E54" s="239"/>
    </row>
    <row r="55" spans="1:5" s="67" customFormat="1" ht="16.899999999999999" customHeight="1" x14ac:dyDescent="0.15">
      <c r="A55" s="237" t="s">
        <v>64</v>
      </c>
      <c r="B55" s="236"/>
      <c r="C55" s="239"/>
      <c r="D55" s="239"/>
      <c r="E55" s="239"/>
    </row>
    <row r="56" spans="1:5" s="67" customFormat="1" ht="16.899999999999999" customHeight="1" x14ac:dyDescent="0.15">
      <c r="A56" s="237" t="s">
        <v>83</v>
      </c>
      <c r="B56" s="236"/>
      <c r="C56" s="239"/>
      <c r="D56" s="239"/>
      <c r="E56" s="239"/>
    </row>
    <row r="57" spans="1:5" s="67" customFormat="1" ht="16.899999999999999" customHeight="1" x14ac:dyDescent="0.15">
      <c r="A57" s="237" t="s">
        <v>65</v>
      </c>
      <c r="B57" s="236"/>
      <c r="C57" s="239"/>
      <c r="D57" s="239"/>
      <c r="E57" s="239"/>
    </row>
    <row r="58" spans="1:5" s="67" customFormat="1" ht="16.899999999999999" customHeight="1" x14ac:dyDescent="0.15">
      <c r="A58" s="237" t="s">
        <v>66</v>
      </c>
      <c r="B58" s="236"/>
      <c r="C58" s="239"/>
      <c r="D58" s="239"/>
      <c r="E58" s="239"/>
    </row>
    <row r="59" spans="1:5" s="67" customFormat="1" ht="16.899999999999999" customHeight="1" x14ac:dyDescent="0.15">
      <c r="A59" s="237"/>
      <c r="B59" s="236"/>
      <c r="C59" s="239"/>
      <c r="D59" s="239"/>
      <c r="E59" s="239"/>
    </row>
    <row r="60" spans="1:5" ht="22.5" customHeight="1" x14ac:dyDescent="0.15">
      <c r="A60" s="235" t="s">
        <v>67</v>
      </c>
      <c r="B60" s="177"/>
      <c r="C60" s="177"/>
      <c r="D60" s="177"/>
      <c r="E60" s="177"/>
    </row>
    <row r="61" spans="1:5" s="67" customFormat="1" ht="16.899999999999999" customHeight="1" x14ac:dyDescent="0.15">
      <c r="A61" s="237" t="s">
        <v>207</v>
      </c>
      <c r="B61" s="236"/>
      <c r="C61" s="236"/>
      <c r="D61" s="236"/>
      <c r="E61" s="236"/>
    </row>
    <row r="62" spans="1:5" s="67" customFormat="1" ht="16.899999999999999" customHeight="1" x14ac:dyDescent="0.15">
      <c r="A62" s="237" t="s">
        <v>147</v>
      </c>
      <c r="B62" s="236"/>
      <c r="C62" s="236"/>
      <c r="D62" s="236"/>
      <c r="E62" s="236"/>
    </row>
    <row r="63" spans="1:5" s="67" customFormat="1" ht="5.45" customHeight="1" x14ac:dyDescent="0.15">
      <c r="A63" s="237"/>
      <c r="B63" s="237"/>
      <c r="C63" s="236"/>
      <c r="D63" s="236"/>
      <c r="E63" s="236"/>
    </row>
    <row r="64" spans="1:5" ht="26.25" customHeight="1" x14ac:dyDescent="0.15">
      <c r="A64" s="235" t="s">
        <v>68</v>
      </c>
      <c r="B64" s="178"/>
      <c r="C64" s="108"/>
      <c r="D64" s="108"/>
      <c r="E64" s="108"/>
    </row>
    <row r="65" spans="1:5" s="67" customFormat="1" ht="16.149999999999999" customHeight="1" x14ac:dyDescent="0.15">
      <c r="A65" s="237" t="s">
        <v>69</v>
      </c>
      <c r="B65" s="236"/>
      <c r="C65" s="236"/>
      <c r="D65" s="236"/>
      <c r="E65" s="236"/>
    </row>
    <row r="66" spans="1:5" s="67" customFormat="1" ht="16.149999999999999" customHeight="1" x14ac:dyDescent="0.15">
      <c r="A66" s="237" t="s">
        <v>148</v>
      </c>
      <c r="B66" s="236"/>
      <c r="C66" s="236"/>
      <c r="D66" s="236"/>
      <c r="E66" s="236"/>
    </row>
    <row r="67" spans="1:5" s="67" customFormat="1" ht="16.149999999999999" customHeight="1" x14ac:dyDescent="0.15">
      <c r="A67" s="237" t="s">
        <v>70</v>
      </c>
      <c r="B67" s="236"/>
      <c r="C67" s="236"/>
      <c r="D67" s="236"/>
      <c r="E67" s="236"/>
    </row>
    <row r="68" spans="1:5" s="67" customFormat="1" ht="16.149999999999999" customHeight="1" x14ac:dyDescent="0.15">
      <c r="A68" s="237" t="s">
        <v>227</v>
      </c>
      <c r="B68" s="236"/>
      <c r="C68" s="236"/>
      <c r="D68" s="236"/>
      <c r="E68" s="236"/>
    </row>
    <row r="69" spans="1:5" s="67" customFormat="1" ht="16.149999999999999" customHeight="1" x14ac:dyDescent="0.15">
      <c r="A69" s="237" t="s">
        <v>71</v>
      </c>
      <c r="B69" s="236"/>
      <c r="C69" s="236"/>
      <c r="D69" s="236"/>
      <c r="E69" s="236"/>
    </row>
    <row r="70" spans="1:5" s="67" customFormat="1" ht="16.149999999999999" customHeight="1" x14ac:dyDescent="0.15">
      <c r="A70" s="237" t="s">
        <v>72</v>
      </c>
      <c r="B70" s="236"/>
      <c r="C70" s="236"/>
      <c r="D70" s="236"/>
      <c r="E70" s="236"/>
    </row>
    <row r="71" spans="1:5" s="67" customFormat="1" ht="16.149999999999999" customHeight="1" x14ac:dyDescent="0.15">
      <c r="A71" s="237"/>
      <c r="B71" s="236"/>
      <c r="C71" s="236"/>
      <c r="D71" s="236"/>
      <c r="E71" s="236"/>
    </row>
    <row r="72" spans="1:5" s="67" customFormat="1" ht="16.149999999999999" customHeight="1" x14ac:dyDescent="0.15">
      <c r="A72" s="237"/>
      <c r="B72" s="236"/>
      <c r="C72" s="236"/>
      <c r="D72" s="236"/>
      <c r="E72" s="236"/>
    </row>
    <row r="73" spans="1:5" s="67" customFormat="1" ht="16.149999999999999" customHeight="1" x14ac:dyDescent="0.15">
      <c r="A73" s="237"/>
      <c r="B73" s="236"/>
      <c r="C73" s="236"/>
      <c r="D73" s="236"/>
      <c r="E73" s="236"/>
    </row>
    <row r="74" spans="1:5" s="67" customFormat="1" ht="16.149999999999999" customHeight="1" x14ac:dyDescent="0.15">
      <c r="A74" s="237"/>
      <c r="B74" s="236"/>
      <c r="C74" s="236"/>
      <c r="D74" s="236"/>
      <c r="E74" s="236"/>
    </row>
    <row r="75" spans="1:5" s="67" customFormat="1" ht="16.149999999999999" customHeight="1" x14ac:dyDescent="0.15">
      <c r="A75" s="237"/>
      <c r="B75" s="236"/>
      <c r="C75" s="236"/>
      <c r="D75" s="236"/>
      <c r="E75" s="236"/>
    </row>
    <row r="76" spans="1:5" s="67" customFormat="1" ht="16.149999999999999" customHeight="1" x14ac:dyDescent="0.15">
      <c r="A76" s="237"/>
      <c r="B76" s="236"/>
      <c r="C76" s="236"/>
      <c r="D76" s="236"/>
      <c r="E76" s="236"/>
    </row>
    <row r="77" spans="1:5" s="67" customFormat="1" ht="16.149999999999999" customHeight="1" x14ac:dyDescent="0.15">
      <c r="A77" s="237"/>
      <c r="B77" s="236"/>
      <c r="C77" s="236"/>
      <c r="D77" s="236"/>
      <c r="E77" s="236"/>
    </row>
    <row r="78" spans="1:5" s="67" customFormat="1" ht="16.149999999999999" customHeight="1" x14ac:dyDescent="0.15">
      <c r="A78" s="237"/>
      <c r="B78" s="236"/>
      <c r="C78" s="236"/>
      <c r="D78" s="236"/>
      <c r="E78" s="236"/>
    </row>
    <row r="79" spans="1:5" s="67" customFormat="1" ht="16.149999999999999" customHeight="1" x14ac:dyDescent="0.15">
      <c r="A79" s="237"/>
      <c r="B79" s="236"/>
      <c r="C79" s="236"/>
      <c r="D79" s="236"/>
      <c r="E79" s="236"/>
    </row>
    <row r="80" spans="1:5" s="67" customFormat="1" ht="16.149999999999999" customHeight="1" x14ac:dyDescent="0.15">
      <c r="A80" s="237"/>
      <c r="B80" s="236"/>
      <c r="C80" s="236"/>
      <c r="D80" s="236"/>
      <c r="E80" s="236"/>
    </row>
    <row r="81" spans="1:5" s="67" customFormat="1" ht="9" customHeight="1" x14ac:dyDescent="0.15">
      <c r="A81" s="237" t="s">
        <v>11</v>
      </c>
      <c r="B81" s="236"/>
      <c r="C81" s="236"/>
      <c r="D81" s="236"/>
      <c r="E81" s="236"/>
    </row>
    <row r="82" spans="1:5" ht="23.25" customHeight="1" x14ac:dyDescent="0.15">
      <c r="A82" s="235" t="s">
        <v>73</v>
      </c>
      <c r="B82" s="108"/>
      <c r="C82" s="108"/>
      <c r="D82" s="108"/>
      <c r="E82" s="108"/>
    </row>
    <row r="83" spans="1:5" s="67" customFormat="1" ht="16.899999999999999" customHeight="1" x14ac:dyDescent="0.15">
      <c r="A83" s="237" t="s">
        <v>149</v>
      </c>
      <c r="B83" s="236"/>
      <c r="C83" s="236"/>
      <c r="D83" s="236"/>
      <c r="E83" s="236"/>
    </row>
    <row r="84" spans="1:5" s="67" customFormat="1" ht="16.899999999999999" customHeight="1" x14ac:dyDescent="0.15">
      <c r="A84" s="237" t="s">
        <v>84</v>
      </c>
      <c r="B84" s="236"/>
      <c r="C84" s="236"/>
      <c r="D84" s="236"/>
      <c r="E84" s="236"/>
    </row>
    <row r="85" spans="1:5" s="67" customFormat="1" ht="16.899999999999999" customHeight="1" x14ac:dyDescent="0.15">
      <c r="A85" s="237" t="s">
        <v>74</v>
      </c>
      <c r="B85" s="236"/>
      <c r="C85" s="236"/>
      <c r="D85" s="236"/>
      <c r="E85" s="236"/>
    </row>
    <row r="86" spans="1:5" s="67" customFormat="1" ht="16.899999999999999" customHeight="1" x14ac:dyDescent="0.15">
      <c r="A86" s="237" t="s">
        <v>75</v>
      </c>
      <c r="B86" s="236"/>
      <c r="C86" s="236"/>
      <c r="D86" s="236"/>
      <c r="E86" s="236"/>
    </row>
    <row r="87" spans="1:5" s="67" customFormat="1" ht="16.899999999999999" customHeight="1" x14ac:dyDescent="0.15">
      <c r="A87" s="237"/>
      <c r="B87" s="236"/>
      <c r="C87" s="236"/>
      <c r="D87" s="236"/>
      <c r="E87" s="236"/>
    </row>
    <row r="88" spans="1:5" x14ac:dyDescent="0.15">
      <c r="A88" s="108"/>
      <c r="B88" s="108"/>
      <c r="C88" s="240" t="s">
        <v>76</v>
      </c>
      <c r="D88" s="177" t="s">
        <v>77</v>
      </c>
      <c r="E88" s="177"/>
    </row>
    <row r="89" spans="1:5" x14ac:dyDescent="0.15">
      <c r="A89" s="108"/>
      <c r="B89" s="108"/>
      <c r="C89" s="178"/>
      <c r="D89" s="177" t="s">
        <v>78</v>
      </c>
      <c r="E89" s="177"/>
    </row>
    <row r="90" spans="1:5" x14ac:dyDescent="0.15">
      <c r="A90" s="108"/>
      <c r="B90" s="108"/>
      <c r="C90" s="178"/>
      <c r="D90" s="177"/>
      <c r="E90" s="177"/>
    </row>
    <row r="91" spans="1:5" x14ac:dyDescent="0.15">
      <c r="A91" s="108"/>
      <c r="B91" s="241" t="s">
        <v>91</v>
      </c>
      <c r="C91" s="178"/>
      <c r="D91" s="177"/>
      <c r="E91" s="177"/>
    </row>
    <row r="92" spans="1:5" x14ac:dyDescent="0.15">
      <c r="A92" s="108"/>
      <c r="B92" s="108"/>
      <c r="C92" s="178"/>
      <c r="D92" s="177"/>
      <c r="E92" s="177"/>
    </row>
    <row r="93" spans="1:5" x14ac:dyDescent="0.15">
      <c r="A93" s="108"/>
      <c r="B93" s="108"/>
      <c r="C93" s="108"/>
      <c r="D93" s="177"/>
      <c r="E93" s="177"/>
    </row>
  </sheetData>
  <mergeCells count="7">
    <mergeCell ref="D15:E17"/>
    <mergeCell ref="B1:D1"/>
    <mergeCell ref="C4:D4"/>
    <mergeCell ref="B8:E8"/>
    <mergeCell ref="D11:E11"/>
    <mergeCell ref="D12:E12"/>
    <mergeCell ref="D13:E14"/>
  </mergeCells>
  <phoneticPr fontId="4"/>
  <pageMargins left="0.25" right="0.25" top="0.52" bottom="0.31"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基本　入力</vt:lpstr>
      <vt:lpstr>造影MRI検査読影依頼書 </vt:lpstr>
      <vt:lpstr>MRI検査説明・問診・同意書</vt:lpstr>
      <vt:lpstr>造影MRI検査説明・問診・同意書 </vt:lpstr>
      <vt:lpstr>造影MRI検査予約票</vt:lpstr>
      <vt:lpstr>'造影MRI検査読影依頼書 '!CT</vt:lpstr>
      <vt:lpstr>'基本　入力'!Print_Area</vt:lpstr>
      <vt:lpstr>'造影MRI検査説明・問診・同意書 '!Print_Area</vt:lpstr>
      <vt:lpstr>'造影MRI検査読影依頼書 '!Print_Area</vt:lpstr>
      <vt:lpstr>造影MRI検査予約票!Print_Area</vt:lpstr>
      <vt:lpstr>'造影MRI検査読影依頼書 '!下肢mr</vt:lpstr>
      <vt:lpstr>'造影MRI検査読影依頼書 '!胸部ct</vt:lpstr>
      <vt:lpstr>'造影MRI検査読影依頼書 '!上肢mr</vt:lpstr>
      <vt:lpstr>'基本　入力'!性別</vt:lpstr>
      <vt:lpstr>'造影MRI検査読影依頼書 '!脊椎</vt:lpstr>
      <vt:lpstr>'造影MRI検査読影依頼書 '!頭部</vt:lpstr>
      <vt:lpstr>'造影MRI検査読影依頼書 '!腹部ct</vt:lpstr>
      <vt:lpstr>'造影MRI検査読影依頼書 '!腹部mr</vt:lpstr>
    </vt:vector>
  </TitlesOfParts>
  <Company>韮崎市立病院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韮崎市立病院</dc:creator>
  <cp:lastModifiedBy>UHOS</cp:lastModifiedBy>
  <cp:lastPrinted>2022-01-14T05:55:53Z</cp:lastPrinted>
  <dcterms:created xsi:type="dcterms:W3CDTF">2015-04-23T07:14:43Z</dcterms:created>
  <dcterms:modified xsi:type="dcterms:W3CDTF">2022-01-14T05:58:31Z</dcterms:modified>
</cp:coreProperties>
</file>